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eeeorg.sharepoint.com/sites/Comms/Publications/a. Publications from previous years/2022/zb. Meeting the Challenge Low-Income Baseline (report, Dee)/"/>
    </mc:Choice>
  </mc:AlternateContent>
  <xr:revisionPtr revIDLastSave="3" documentId="13_ncr:1_{E741D0DF-EE83-42CD-A1DB-61F243BF24F8}" xr6:coauthVersionLast="47" xr6:coauthVersionMax="47" xr10:uidLastSave="{5F207E69-6390-48E1-A05B-759B064200C4}"/>
  <bookViews>
    <workbookView xWindow="-110" yWindow="-110" windowWidth="19420" windowHeight="10420" xr2:uid="{529CA7ED-6491-4761-8B23-CF01FEFEECAC}"/>
  </bookViews>
  <sheets>
    <sheet name="Spending Analysis" sheetId="2" r:id="rId1"/>
    <sheet name="Savings–Gas" sheetId="6" r:id="rId2"/>
    <sheet name="Savings–Electric" sheetId="5" r:id="rId3"/>
  </sheets>
  <externalReferences>
    <externalReference r:id="rId4"/>
  </externalReferences>
  <definedNames>
    <definedName name="_xlnm._FilterDatabase" localSheetId="2" hidden="1">Savings–Electric!$B$6:$J$135</definedName>
    <definedName name="_xlnm._FilterDatabase" localSheetId="1" hidden="1">Savings–Gas!$B$6:$H$72</definedName>
    <definedName name="_xlnm._FilterDatabase" localSheetId="0" hidden="1">'Spending Analysis'!$B$7:$N$152</definedName>
    <definedName name="dualfuel">[1]Lists!$H$1:$H$3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<sst xmlns="http://schemas.openxmlformats.org/spreadsheetml/2006/main" count="1430" uniqueCount="206">
  <si>
    <t>Utility Data from Meeting the Challenge: A Review of Energy Efficiency Program Offerings for Low-Income Households</t>
  </si>
  <si>
    <t>November 2022</t>
  </si>
  <si>
    <t>Spending Analysis</t>
  </si>
  <si>
    <t>Utility</t>
  </si>
  <si>
    <t>State</t>
  </si>
  <si>
    <t>Fuel</t>
  </si>
  <si>
    <t>2019 efficiency spending for low-income customers</t>
  </si>
  <si>
    <t>2019 total EE program spending</t>
  </si>
  <si>
    <t>Low-income budget as % of total EE program spending</t>
  </si>
  <si>
    <t>Number of residential customers</t>
  </si>
  <si>
    <t>Percent ≤200% FPL (by state)</t>
  </si>
  <si>
    <t>Estimated number of low-income customers</t>
  </si>
  <si>
    <t>2019 low-income customers served</t>
  </si>
  <si>
    <t>Spending per low-income participant</t>
  </si>
  <si>
    <t>Spending per estimated eligible customer</t>
  </si>
  <si>
    <t xml:space="preserve">Participation rate in low-income programs </t>
  </si>
  <si>
    <t xml:space="preserve">AES Indiana </t>
  </si>
  <si>
    <t>IN</t>
  </si>
  <si>
    <t>Elec</t>
  </si>
  <si>
    <t>AES Ohio</t>
  </si>
  <si>
    <t>OH</t>
  </si>
  <si>
    <t>No data</t>
  </si>
  <si>
    <t>N/A</t>
  </si>
  <si>
    <t>Alabama Power</t>
  </si>
  <si>
    <t>AL</t>
  </si>
  <si>
    <t>Alagasco</t>
  </si>
  <si>
    <t>Gas</t>
  </si>
  <si>
    <t>Ameren UE (Union Electric)</t>
  </si>
  <si>
    <t>MO</t>
  </si>
  <si>
    <t>American Electric Power (Ohio Power)</t>
  </si>
  <si>
    <t>American Electric Power (TX)</t>
  </si>
  <si>
    <t>TX</t>
  </si>
  <si>
    <t>Arizona Public Service</t>
  </si>
  <si>
    <t>AZ</t>
  </si>
  <si>
    <t>Atlanta Gas Light (Southern Company Gas)</t>
  </si>
  <si>
    <t>GA</t>
  </si>
  <si>
    <t>ATMOS Energy</t>
  </si>
  <si>
    <t>Austin Energy</t>
  </si>
  <si>
    <t>Baltimore Gas &amp; Electric</t>
  </si>
  <si>
    <t>MD</t>
  </si>
  <si>
    <t>Baltimore Gas &amp; Electric Co.</t>
  </si>
  <si>
    <t>CenterPoint Energy (AR)</t>
  </si>
  <si>
    <t>AR</t>
  </si>
  <si>
    <t>CenterPoint Energy (MN)</t>
  </si>
  <si>
    <t>MN</t>
  </si>
  <si>
    <t>CenterPoint Energy (TX)</t>
  </si>
  <si>
    <t>Citizens Energy Group</t>
  </si>
  <si>
    <t>City of Riverside Public Service</t>
  </si>
  <si>
    <t>CA</t>
  </si>
  <si>
    <t>Colorado Springs Utilities</t>
  </si>
  <si>
    <t>CO</t>
  </si>
  <si>
    <t>Columbia Gas of Massachusetts</t>
  </si>
  <si>
    <t>MA</t>
  </si>
  <si>
    <t>N/a</t>
  </si>
  <si>
    <t>Columbia Gas of Ohio (NiSource)</t>
  </si>
  <si>
    <t>ComEd</t>
  </si>
  <si>
    <t>IL</t>
  </si>
  <si>
    <t>ConEdison</t>
  </si>
  <si>
    <t>NY</t>
  </si>
  <si>
    <t>Connecticut Natural Gas</t>
  </si>
  <si>
    <t>CT</t>
  </si>
  <si>
    <t>Consumers Energy Co.</t>
  </si>
  <si>
    <t>MI</t>
  </si>
  <si>
    <t>CPS Energy (City of San Antonio)</t>
  </si>
  <si>
    <t>Dominion Energy (Questar Gas)</t>
  </si>
  <si>
    <t>UT</t>
  </si>
  <si>
    <t>Dominion Energy Ohio</t>
  </si>
  <si>
    <t>Dominion Energy South Carolina</t>
  </si>
  <si>
    <t>SC</t>
  </si>
  <si>
    <t>Dominion Virginia Power</t>
  </si>
  <si>
    <t>VA</t>
  </si>
  <si>
    <t>DTE Energy</t>
  </si>
  <si>
    <t>Duke Energy Carolinas</t>
  </si>
  <si>
    <t>NC</t>
  </si>
  <si>
    <t>Duke Energy Florida</t>
  </si>
  <si>
    <t>FL</t>
  </si>
  <si>
    <t>Duke Energy Ohio</t>
  </si>
  <si>
    <t>Duke Energy Progress</t>
  </si>
  <si>
    <t>Duquesne Light Co.</t>
  </si>
  <si>
    <t>PA</t>
  </si>
  <si>
    <t>El Paso Electric</t>
  </si>
  <si>
    <t>Entergy Arkansas</t>
  </si>
  <si>
    <t>Entergy Louisiana</t>
  </si>
  <si>
    <t>LA</t>
  </si>
  <si>
    <t>Entergy New Orleans</t>
  </si>
  <si>
    <t>Eversource (Connecticut Light &amp; Power)</t>
  </si>
  <si>
    <t>Eversource (MA)</t>
  </si>
  <si>
    <t>First Energy (Cleveland Electric Illuminating)</t>
  </si>
  <si>
    <t>First Energy (Ohio Edison)</t>
  </si>
  <si>
    <t>First Energy (Toledo Edison)</t>
  </si>
  <si>
    <t>Florida City Gas</t>
  </si>
  <si>
    <t>Florida Power &amp; Light</t>
  </si>
  <si>
    <t>Georgia Power</t>
  </si>
  <si>
    <t>Hawaii Gas</t>
  </si>
  <si>
    <t>HI</t>
  </si>
  <si>
    <t>Hawaiian Electric Co.</t>
  </si>
  <si>
    <t>Idaho Power</t>
  </si>
  <si>
    <t>ID</t>
  </si>
  <si>
    <t>Intermountain Natural Gas</t>
  </si>
  <si>
    <t>JEA</t>
  </si>
  <si>
    <t>Kansas Gas Service</t>
  </si>
  <si>
    <t>KS</t>
  </si>
  <si>
    <t>KCP&amp;L (Evergy)</t>
  </si>
  <si>
    <t>Knoxville Utilities Board</t>
  </si>
  <si>
    <t>TN</t>
  </si>
  <si>
    <t>LADWP</t>
  </si>
  <si>
    <t>Lakeland Electric</t>
  </si>
  <si>
    <t>Lee County Electric Coop</t>
  </si>
  <si>
    <t>Long Beach Energy Resources</t>
  </si>
  <si>
    <t>Louisville Gas &amp; Electric</t>
  </si>
  <si>
    <t>KY</t>
  </si>
  <si>
    <t>Madison Gas &amp; Electric</t>
  </si>
  <si>
    <t>WI</t>
  </si>
  <si>
    <t>Memphis Light, Gas &amp; Water</t>
  </si>
  <si>
    <t>Metropolitan Utilities District of Omaha</t>
  </si>
  <si>
    <t>NE</t>
  </si>
  <si>
    <t>MidAmerican Energy</t>
  </si>
  <si>
    <t>IA</t>
  </si>
  <si>
    <t>Nashville Electric Service</t>
  </si>
  <si>
    <t>National Fuel Gas</t>
  </si>
  <si>
    <t>National Grid (Boston Gas &amp; Colonial Gas Co.)</t>
  </si>
  <si>
    <t>National Grid (Brooklyn Union Gas Co.)/NYSERDA</t>
  </si>
  <si>
    <t>National Grid (MA)</t>
  </si>
  <si>
    <t>National Grid (NY)</t>
  </si>
  <si>
    <t>National Grid RI (Narragansett)</t>
  </si>
  <si>
    <t>RI</t>
  </si>
  <si>
    <t>New Mexico Gas</t>
  </si>
  <si>
    <t>NM</t>
  </si>
  <si>
    <t>NV Energy</t>
  </si>
  <si>
    <t>NV</t>
  </si>
  <si>
    <t>NW Natural</t>
  </si>
  <si>
    <t>OR</t>
  </si>
  <si>
    <t>Oklahoma Gas &amp; Electric</t>
  </si>
  <si>
    <t>OK</t>
  </si>
  <si>
    <t>Oklahoma Natural Gas</t>
  </si>
  <si>
    <t>Omaha Public Power District</t>
  </si>
  <si>
    <t>ONCOR</t>
  </si>
  <si>
    <t>Orlando Utilities Commission</t>
  </si>
  <si>
    <t>PECO</t>
  </si>
  <si>
    <t>Peoples Gas</t>
  </si>
  <si>
    <t>Peoples Natural Gas</t>
  </si>
  <si>
    <t>PEPCO</t>
  </si>
  <si>
    <t>DC</t>
  </si>
  <si>
    <t>PG&amp;E</t>
  </si>
  <si>
    <t>PGW</t>
  </si>
  <si>
    <t>Piedmont Natural Gas</t>
  </si>
  <si>
    <t>Portland General Electric</t>
  </si>
  <si>
    <t>PPL Electric Utilities</t>
  </si>
  <si>
    <t>Provo City Power</t>
  </si>
  <si>
    <t>PSE&amp;G</t>
  </si>
  <si>
    <t>NJ</t>
  </si>
  <si>
    <t>PSNC Energy</t>
  </si>
  <si>
    <t>Public Service Co. of NM</t>
  </si>
  <si>
    <t>Public Service Co. of Oklahoma</t>
  </si>
  <si>
    <t>Puerto Rico Electric Power Authority</t>
  </si>
  <si>
    <t>PR</t>
  </si>
  <si>
    <t>Puget Sound Energy</t>
  </si>
  <si>
    <t>WA</t>
  </si>
  <si>
    <t>Richmond Department of Public Utilities</t>
  </si>
  <si>
    <t>Rochester Gas &amp; Electric</t>
  </si>
  <si>
    <t>Rocky Mountain Power (PacifiCorp)</t>
  </si>
  <si>
    <t>Salt River Project</t>
  </si>
  <si>
    <t>San Diego Gas &amp; Electric</t>
  </si>
  <si>
    <t>Seattle City Light</t>
  </si>
  <si>
    <t>SMUD</t>
  </si>
  <si>
    <t>SoCal Gas</t>
  </si>
  <si>
    <t>Southern California Edison</t>
  </si>
  <si>
    <t>Southern Connecticut Gas</t>
  </si>
  <si>
    <t>Southwest Gas</t>
  </si>
  <si>
    <t>Spire Missouri</t>
  </si>
  <si>
    <t>Tampa Electric Co.</t>
  </si>
  <si>
    <t>TECO Peoples Gas</t>
  </si>
  <si>
    <t>Texas Gas Service</t>
  </si>
  <si>
    <t>Tucson Electric Power Co.</t>
  </si>
  <si>
    <t>TVA</t>
  </si>
  <si>
    <t>UGI Utilities</t>
  </si>
  <si>
    <t>United Illuminating Co.</t>
  </si>
  <si>
    <t>Vectren</t>
  </si>
  <si>
    <t>Virginia Natural Gas (AGL Resources)</t>
  </si>
  <si>
    <t>Washington Gas (DC SEU)</t>
  </si>
  <si>
    <t>We Energies</t>
  </si>
  <si>
    <t>Westar Energy (Evergy)</t>
  </si>
  <si>
    <t>Xcel Energy (Northern States Power)</t>
  </si>
  <si>
    <t>Xcel Energy (Public Service Co. of CO)</t>
  </si>
  <si>
    <t>© 2022 ACEEE</t>
  </si>
  <si>
    <t>Savings—Gas</t>
  </si>
  <si>
    <t>Natural gas utility</t>
  </si>
  <si>
    <t>2019 low-Income EE program savings (Dekatherms)</t>
  </si>
  <si>
    <t>2019 total residential sales (1,000 cu. ft.) (EIA)</t>
  </si>
  <si>
    <t>Approx. low-income proportion in state (US Census)</t>
  </si>
  <si>
    <t>Low-income savings as % of LI sales</t>
  </si>
  <si>
    <t>2019 number of participating low-income customers</t>
  </si>
  <si>
    <t>Savings per participating customer (therms)</t>
  </si>
  <si>
    <t>Dominion Energy</t>
  </si>
  <si>
    <t>Savings—Electric</t>
  </si>
  <si>
    <t>Electric utility</t>
  </si>
  <si>
    <t>2019 low-income program savings (MWh)</t>
  </si>
  <si>
    <t>2019 total EE program savings (MWh)</t>
  </si>
  <si>
    <t>Low-income savings as a % of total savings</t>
  </si>
  <si>
    <t>2019 total residential sales (MWh) (EIA)</t>
  </si>
  <si>
    <t>Approx. low-income proportion (US Census)</t>
  </si>
  <si>
    <t>2019 number of participating Low-Income customers</t>
  </si>
  <si>
    <t>Savings per participating low-income customer (kWh)</t>
  </si>
  <si>
    <t>Florida Power &amp; Light Co</t>
  </si>
  <si>
    <t>PacifiCorp</t>
  </si>
  <si>
    <t>Public Service Elec &amp; Gas Co (combined)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</si>
</sst>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  <numFmt numFmtId="167" formatCode="&quot;$&quot;#,##0"/>
    <numFmt numFmtId="168" formatCode="0.0"/>
    <numFmt numFmtId="169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Franklin Gothic Book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Fill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49" fontId="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0" fontId="1" fillId="3" borderId="0" xfId="3" applyFill="1" applyProtection="1">
      <protection hidden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 wrapText="1"/>
    </xf>
    <xf numFmtId="165" fontId="5" fillId="2" borderId="1" xfId="1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6" fontId="0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6" fontId="0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6" fontId="0" fillId="0" borderId="1" xfId="0" applyNumberFormat="1" applyFont="1" applyFill="1" applyBorder="1" applyAlignment="1">
      <alignment horizontal="center" vertical="center" wrapText="1"/>
    </xf>
    <xf numFmtId="164" fontId="2" fillId="0" borderId="1" xfId="3" applyNumberFormat="1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6" fontId="0" fillId="0" borderId="1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6" fontId="2" fillId="0" borderId="1" xfId="0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3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6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6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/>
    </xf>
    <xf numFmtId="6" fontId="2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3" fontId="0" fillId="0" borderId="0" xfId="1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3" borderId="1" xfId="3" applyFill="1" applyBorder="1" applyProtection="1">
      <protection hidden="1"/>
    </xf>
    <xf numFmtId="165" fontId="0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  <xf numFmtId="0" fontId="0" fillId="0" borderId="0" xfId="1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0" xfId="3" applyFill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2" fillId="0" borderId="0" xfId="1" applyNumberFormat="1" applyFont="1" applyFill="1" applyAlignment="1"/>
    <xf numFmtId="0" fontId="0" fillId="0" borderId="0" xfId="0" applyBorder="1" applyAlignment="1">
      <alignment horizont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1" applyNumberFormat="1" applyFont="1" applyBorder="1" applyAlignment="1">
      <alignment vertical="center"/>
    </xf>
    <xf numFmtId="10" fontId="0" fillId="0" borderId="0" xfId="0" applyNumberFormat="1" applyAlignment="1">
      <alignment vertical="center"/>
    </xf>
    <xf numFmtId="10" fontId="2" fillId="0" borderId="0" xfId="0" applyNumberFormat="1" applyFont="1" applyAlignment="1">
      <alignment vertical="center"/>
    </xf>
    <xf numFmtId="10" fontId="5" fillId="2" borderId="1" xfId="0" applyNumberFormat="1" applyFont="1" applyFill="1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10" fontId="2" fillId="0" borderId="1" xfId="0" applyNumberFormat="1" applyFont="1" applyBorder="1" applyAlignment="1">
      <alignment vertical="center" wrapText="1"/>
    </xf>
    <xf numFmtId="10" fontId="0" fillId="0" borderId="0" xfId="0" applyNumberFormat="1" applyBorder="1" applyAlignment="1">
      <alignment vertical="center"/>
    </xf>
    <xf numFmtId="10" fontId="2" fillId="0" borderId="0" xfId="0" applyNumberFormat="1" applyFont="1" applyBorder="1" applyAlignment="1">
      <alignment vertical="center" wrapText="1"/>
    </xf>
    <xf numFmtId="166" fontId="2" fillId="0" borderId="0" xfId="0" applyNumberFormat="1" applyFont="1" applyAlignment="1"/>
    <xf numFmtId="10" fontId="2" fillId="0" borderId="0" xfId="1" applyNumberFormat="1" applyFont="1" applyFill="1" applyAlignment="1"/>
    <xf numFmtId="9" fontId="2" fillId="0" borderId="0" xfId="0" applyNumberFormat="1" applyFont="1" applyAlignment="1"/>
    <xf numFmtId="169" fontId="0" fillId="0" borderId="0" xfId="1" applyNumberFormat="1" applyFont="1" applyAlignment="1">
      <alignment vertical="center"/>
    </xf>
    <xf numFmtId="169" fontId="2" fillId="0" borderId="0" xfId="1" applyNumberFormat="1" applyFont="1" applyFill="1" applyAlignment="1">
      <alignment vertical="center"/>
    </xf>
    <xf numFmtId="169" fontId="5" fillId="2" borderId="1" xfId="1" applyNumberFormat="1" applyFont="1" applyFill="1" applyBorder="1" applyAlignment="1">
      <alignment vertical="center" wrapText="1"/>
    </xf>
    <xf numFmtId="169" fontId="2" fillId="0" borderId="1" xfId="1" applyNumberFormat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vertical="center" wrapText="1"/>
    </xf>
    <xf numFmtId="2" fontId="0" fillId="0" borderId="1" xfId="1" applyNumberFormat="1" applyFont="1" applyBorder="1" applyAlignment="1">
      <alignment vertical="center"/>
    </xf>
    <xf numFmtId="0" fontId="9" fillId="0" borderId="0" xfId="0" applyFont="1" applyAlignment="1"/>
    <xf numFmtId="164" fontId="2" fillId="0" borderId="0" xfId="0" applyNumberFormat="1" applyFont="1" applyAlignment="1"/>
    <xf numFmtId="0" fontId="2" fillId="0" borderId="0" xfId="0" applyFont="1" applyAlignment="1"/>
    <xf numFmtId="43" fontId="2" fillId="0" borderId="0" xfId="1" applyFont="1" applyFill="1" applyAlignment="1"/>
  </cellXfs>
  <cellStyles count="5">
    <cellStyle name="Comma" xfId="1" builtinId="3"/>
    <cellStyle name="Normal" xfId="0" builtinId="0"/>
    <cellStyle name="Normal 2" xfId="3" xr:uid="{400FDB3E-215F-4120-97E1-248E7C3F5B15}"/>
    <cellStyle name="Normal 3" xfId="4" xr:uid="{DBE8093B-65EE-410F-AAFC-4057529D6D2D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1981201</xdr:colOff>
      <xdr:row>0</xdr:row>
      <xdr:rowOff>542857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FF901E-38A3-AA7A-C41E-D806E6275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981200" cy="549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p/Local%20Policy/Archive/Community%20EE/JPB/Baseline%20report/ACEEE%20Low-Income%20Baselin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LI"/>
      <sheetName val="Gas LI"/>
      <sheetName val="Full Descriptions"/>
      <sheetName val="Lists"/>
    </sheetNames>
    <sheetDataSet>
      <sheetData sheetId="0"/>
      <sheetData sheetId="1"/>
      <sheetData sheetId="2"/>
      <sheetData sheetId="3">
        <row r="1">
          <cell r="H1" t="str">
            <v>Partnership</v>
          </cell>
        </row>
        <row r="2">
          <cell r="H2" t="str">
            <v>Single Utility</v>
          </cell>
        </row>
        <row r="3">
          <cell r="H3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44B7-4E52-4C58-A123-1A416FC7BD27}">
  <dimension ref="B1:N183"/>
  <sheetViews>
    <sheetView showGridLines="0" tabSelected="1" workbookViewId="0">
      <pane xSplit="2" topLeftCell="C1" activePane="topRight" state="frozen"/>
      <selection pane="topRight" activeCell="B13" sqref="B13"/>
    </sheetView>
  </sheetViews>
  <sheetFormatPr defaultColWidth="8.7265625" defaultRowHeight="14.5" x14ac:dyDescent="0.35"/>
  <cols>
    <col min="1" max="1" width="5.1796875" style="4" customWidth="1"/>
    <col min="2" max="2" width="37.1796875" style="5" bestFit="1" customWidth="1"/>
    <col min="3" max="3" width="8.7265625" style="6" customWidth="1"/>
    <col min="4" max="4" width="8.7265625" style="6"/>
    <col min="5" max="5" width="15.54296875" style="7" customWidth="1"/>
    <col min="6" max="6" width="15.54296875" style="6" customWidth="1"/>
    <col min="7" max="7" width="15.54296875" style="64" customWidth="1"/>
    <col min="8" max="8" width="15.54296875" style="9" customWidth="1"/>
    <col min="9" max="9" width="15.54296875" style="64" customWidth="1"/>
    <col min="10" max="10" width="15.54296875" style="9" customWidth="1"/>
    <col min="11" max="11" width="15.7265625" style="9" customWidth="1"/>
    <col min="12" max="13" width="15.54296875" style="7" customWidth="1"/>
    <col min="14" max="14" width="15.54296875" style="58" customWidth="1"/>
    <col min="15" max="16384" width="8.7265625" style="4"/>
  </cols>
  <sheetData>
    <row r="1" spans="2:14" ht="44.5" customHeight="1" x14ac:dyDescent="0.35"/>
    <row r="2" spans="2:14" ht="9.65" customHeight="1" x14ac:dyDescent="0.35"/>
    <row r="3" spans="2:14" ht="26" x14ac:dyDescent="0.6">
      <c r="B3" s="15" t="s">
        <v>0</v>
      </c>
    </row>
    <row r="4" spans="2:14" x14ac:dyDescent="0.35">
      <c r="B4" s="16" t="s">
        <v>1</v>
      </c>
    </row>
    <row r="5" spans="2:14" x14ac:dyDescent="0.35">
      <c r="B5" s="16"/>
    </row>
    <row r="6" spans="2:14" ht="21.65" customHeight="1" x14ac:dyDescent="0.35">
      <c r="B6" s="17" t="s">
        <v>2</v>
      </c>
    </row>
    <row r="7" spans="2:14" ht="56.15" customHeight="1" x14ac:dyDescent="0.35">
      <c r="B7" s="12" t="s">
        <v>3</v>
      </c>
      <c r="C7" s="19" t="s">
        <v>4</v>
      </c>
      <c r="D7" s="19" t="s">
        <v>5</v>
      </c>
      <c r="E7" s="23" t="s">
        <v>6</v>
      </c>
      <c r="F7" s="20" t="s">
        <v>7</v>
      </c>
      <c r="G7" s="21" t="s">
        <v>8</v>
      </c>
      <c r="H7" s="22" t="s">
        <v>9</v>
      </c>
      <c r="I7" s="26" t="s">
        <v>10</v>
      </c>
      <c r="J7" s="85" t="s">
        <v>11</v>
      </c>
      <c r="K7" s="22" t="s">
        <v>12</v>
      </c>
      <c r="L7" s="23" t="s">
        <v>13</v>
      </c>
      <c r="M7" s="23" t="s">
        <v>14</v>
      </c>
      <c r="N7" s="25" t="s">
        <v>15</v>
      </c>
    </row>
    <row r="8" spans="2:14" s="5" customFormat="1" x14ac:dyDescent="0.35">
      <c r="B8" s="43" t="s">
        <v>23</v>
      </c>
      <c r="C8" s="44" t="s">
        <v>24</v>
      </c>
      <c r="D8" s="35" t="s">
        <v>18</v>
      </c>
      <c r="E8" s="45" t="s">
        <v>21</v>
      </c>
      <c r="F8" s="46">
        <v>3362000</v>
      </c>
      <c r="G8" s="31" t="s">
        <v>22</v>
      </c>
      <c r="H8" s="30">
        <v>1280955</v>
      </c>
      <c r="I8" s="36">
        <v>0.312</v>
      </c>
      <c r="J8" s="30">
        <v>399657.96</v>
      </c>
      <c r="K8" s="35" t="s">
        <v>21</v>
      </c>
      <c r="L8" s="47" t="s">
        <v>22</v>
      </c>
      <c r="M8" s="47" t="s">
        <v>22</v>
      </c>
      <c r="N8" s="57" t="s">
        <v>22</v>
      </c>
    </row>
    <row r="9" spans="2:14" s="5" customFormat="1" x14ac:dyDescent="0.35">
      <c r="B9" s="43" t="s">
        <v>81</v>
      </c>
      <c r="C9" s="44" t="s">
        <v>42</v>
      </c>
      <c r="D9" s="35" t="s">
        <v>18</v>
      </c>
      <c r="E9" s="45" t="s">
        <v>22</v>
      </c>
      <c r="F9" s="46">
        <v>48729000</v>
      </c>
      <c r="G9" s="31" t="s">
        <v>22</v>
      </c>
      <c r="H9" s="30">
        <v>594093</v>
      </c>
      <c r="I9" s="36">
        <v>0.372</v>
      </c>
      <c r="J9" s="30">
        <v>221002.59599999999</v>
      </c>
      <c r="K9" s="35" t="s">
        <v>21</v>
      </c>
      <c r="L9" s="48" t="s">
        <v>22</v>
      </c>
      <c r="M9" s="47" t="s">
        <v>22</v>
      </c>
      <c r="N9" s="38" t="s">
        <v>22</v>
      </c>
    </row>
    <row r="10" spans="2:14" s="5" customFormat="1" x14ac:dyDescent="0.35">
      <c r="B10" s="43" t="s">
        <v>32</v>
      </c>
      <c r="C10" s="44" t="s">
        <v>33</v>
      </c>
      <c r="D10" s="35" t="s">
        <v>18</v>
      </c>
      <c r="E10" s="45" t="s">
        <v>21</v>
      </c>
      <c r="F10" s="46">
        <v>27621117</v>
      </c>
      <c r="G10" s="31" t="s">
        <v>22</v>
      </c>
      <c r="H10" s="30">
        <v>1123829</v>
      </c>
      <c r="I10" s="36">
        <v>0.38100000000000001</v>
      </c>
      <c r="J10" s="30">
        <v>428178.84899999999</v>
      </c>
      <c r="K10" s="35" t="s">
        <v>21</v>
      </c>
      <c r="L10" s="47" t="s">
        <v>22</v>
      </c>
      <c r="M10" s="47" t="s">
        <v>22</v>
      </c>
      <c r="N10" s="38" t="s">
        <v>22</v>
      </c>
    </row>
    <row r="11" spans="2:14" s="5" customFormat="1" x14ac:dyDescent="0.35">
      <c r="B11" s="49" t="s">
        <v>161</v>
      </c>
      <c r="C11" s="44" t="s">
        <v>33</v>
      </c>
      <c r="D11" s="35" t="s">
        <v>18</v>
      </c>
      <c r="E11" s="45" t="s">
        <v>21</v>
      </c>
      <c r="F11" s="46">
        <v>45715000</v>
      </c>
      <c r="G11" s="31" t="s">
        <v>22</v>
      </c>
      <c r="H11" s="30">
        <v>971527</v>
      </c>
      <c r="I11" s="36">
        <v>0.38100000000000001</v>
      </c>
      <c r="J11" s="30">
        <v>370151.78700000001</v>
      </c>
      <c r="K11" s="35" t="s">
        <v>21</v>
      </c>
      <c r="L11" s="47" t="s">
        <v>22</v>
      </c>
      <c r="M11" s="47" t="s">
        <v>22</v>
      </c>
      <c r="N11" s="57" t="s">
        <v>22</v>
      </c>
    </row>
    <row r="12" spans="2:14" s="5" customFormat="1" x14ac:dyDescent="0.35">
      <c r="B12" s="50" t="s">
        <v>168</v>
      </c>
      <c r="C12" s="35" t="s">
        <v>33</v>
      </c>
      <c r="D12" s="35" t="s">
        <v>26</v>
      </c>
      <c r="E12" s="46" t="s">
        <v>21</v>
      </c>
      <c r="F12" s="51">
        <v>5304457</v>
      </c>
      <c r="G12" s="29" t="s">
        <v>22</v>
      </c>
      <c r="H12" s="30" t="s">
        <v>21</v>
      </c>
      <c r="I12" s="36">
        <v>0.38100000000000001</v>
      </c>
      <c r="J12" s="30" t="s">
        <v>22</v>
      </c>
      <c r="K12" s="35" t="s">
        <v>21</v>
      </c>
      <c r="L12" s="47" t="s">
        <v>53</v>
      </c>
      <c r="M12" s="47" t="s">
        <v>22</v>
      </c>
      <c r="N12" s="37" t="s">
        <v>22</v>
      </c>
    </row>
    <row r="13" spans="2:14" s="5" customFormat="1" x14ac:dyDescent="0.35">
      <c r="B13" s="43" t="s">
        <v>47</v>
      </c>
      <c r="C13" s="44" t="s">
        <v>48</v>
      </c>
      <c r="D13" s="35" t="s">
        <v>18</v>
      </c>
      <c r="E13" s="45" t="s">
        <v>21</v>
      </c>
      <c r="F13" s="46">
        <v>5469967</v>
      </c>
      <c r="G13" s="31" t="s">
        <v>22</v>
      </c>
      <c r="H13" s="30">
        <v>98284</v>
      </c>
      <c r="I13" s="36">
        <v>0.33600000000000002</v>
      </c>
      <c r="J13" s="30">
        <v>33023.423999999999</v>
      </c>
      <c r="K13" s="35" t="s">
        <v>21</v>
      </c>
      <c r="L13" s="47" t="s">
        <v>22</v>
      </c>
      <c r="M13" s="47" t="s">
        <v>22</v>
      </c>
      <c r="N13" s="57" t="s">
        <v>22</v>
      </c>
    </row>
    <row r="14" spans="2:14" s="5" customFormat="1" x14ac:dyDescent="0.35">
      <c r="B14" s="43" t="s">
        <v>74</v>
      </c>
      <c r="C14" s="44" t="s">
        <v>75</v>
      </c>
      <c r="D14" s="35" t="s">
        <v>18</v>
      </c>
      <c r="E14" s="45" t="s">
        <v>21</v>
      </c>
      <c r="F14" s="46">
        <v>21136000</v>
      </c>
      <c r="G14" s="31" t="s">
        <v>22</v>
      </c>
      <c r="H14" s="30">
        <v>1626117</v>
      </c>
      <c r="I14" s="36">
        <v>0.30199999999999999</v>
      </c>
      <c r="J14" s="30">
        <v>491087.33399999997</v>
      </c>
      <c r="K14" s="35" t="s">
        <v>21</v>
      </c>
      <c r="L14" s="48" t="s">
        <v>22</v>
      </c>
      <c r="M14" s="47" t="s">
        <v>22</v>
      </c>
      <c r="N14" s="38" t="s">
        <v>22</v>
      </c>
    </row>
    <row r="15" spans="2:14" s="5" customFormat="1" x14ac:dyDescent="0.35">
      <c r="B15" s="34" t="s">
        <v>91</v>
      </c>
      <c r="C15" s="44" t="s">
        <v>75</v>
      </c>
      <c r="D15" s="35" t="s">
        <v>18</v>
      </c>
      <c r="E15" s="45" t="s">
        <v>21</v>
      </c>
      <c r="F15" s="46">
        <v>36669000</v>
      </c>
      <c r="G15" s="31" t="s">
        <v>22</v>
      </c>
      <c r="H15" s="30">
        <v>4479356</v>
      </c>
      <c r="I15" s="36">
        <v>0.30199999999999999</v>
      </c>
      <c r="J15" s="30">
        <v>1352765.5119999999</v>
      </c>
      <c r="K15" s="35" t="s">
        <v>21</v>
      </c>
      <c r="L15" s="47" t="s">
        <v>22</v>
      </c>
      <c r="M15" s="47" t="s">
        <v>22</v>
      </c>
      <c r="N15" s="38" t="s">
        <v>22</v>
      </c>
    </row>
    <row r="16" spans="2:14" s="5" customFormat="1" x14ac:dyDescent="0.35">
      <c r="B16" s="49" t="s">
        <v>106</v>
      </c>
      <c r="C16" s="44" t="s">
        <v>75</v>
      </c>
      <c r="D16" s="35" t="s">
        <v>18</v>
      </c>
      <c r="E16" s="45" t="s">
        <v>21</v>
      </c>
      <c r="F16" s="46">
        <v>937000</v>
      </c>
      <c r="G16" s="31" t="s">
        <v>22</v>
      </c>
      <c r="H16" s="30">
        <v>110406</v>
      </c>
      <c r="I16" s="36">
        <v>0.30199999999999999</v>
      </c>
      <c r="J16" s="30">
        <v>33342.612000000001</v>
      </c>
      <c r="K16" s="35" t="s">
        <v>21</v>
      </c>
      <c r="L16" s="47" t="s">
        <v>22</v>
      </c>
      <c r="M16" s="47" t="s">
        <v>22</v>
      </c>
      <c r="N16" s="57" t="s">
        <v>22</v>
      </c>
    </row>
    <row r="17" spans="2:14" s="5" customFormat="1" x14ac:dyDescent="0.35">
      <c r="B17" s="49" t="s">
        <v>107</v>
      </c>
      <c r="C17" s="44" t="s">
        <v>75</v>
      </c>
      <c r="D17" s="35" t="s">
        <v>18</v>
      </c>
      <c r="E17" s="45" t="s">
        <v>21</v>
      </c>
      <c r="F17" s="46">
        <v>445000</v>
      </c>
      <c r="G17" s="31" t="s">
        <v>22</v>
      </c>
      <c r="H17" s="30">
        <v>200498</v>
      </c>
      <c r="I17" s="36">
        <v>0.30199999999999999</v>
      </c>
      <c r="J17" s="30">
        <v>60550.396000000001</v>
      </c>
      <c r="K17" s="35" t="s">
        <v>21</v>
      </c>
      <c r="L17" s="47" t="s">
        <v>22</v>
      </c>
      <c r="M17" s="47" t="s">
        <v>22</v>
      </c>
      <c r="N17" s="57" t="s">
        <v>22</v>
      </c>
    </row>
    <row r="18" spans="2:14" s="5" customFormat="1" x14ac:dyDescent="0.35">
      <c r="B18" s="43" t="s">
        <v>93</v>
      </c>
      <c r="C18" s="44" t="s">
        <v>94</v>
      </c>
      <c r="D18" s="35" t="s">
        <v>26</v>
      </c>
      <c r="E18" s="46" t="s">
        <v>21</v>
      </c>
      <c r="F18" s="46" t="s">
        <v>21</v>
      </c>
      <c r="G18" s="29" t="s">
        <v>22</v>
      </c>
      <c r="H18" s="30" t="s">
        <v>21</v>
      </c>
      <c r="I18" s="36">
        <v>0.29399999999999998</v>
      </c>
      <c r="J18" s="30" t="s">
        <v>22</v>
      </c>
      <c r="K18" s="35" t="s">
        <v>21</v>
      </c>
      <c r="L18" s="48" t="s">
        <v>22</v>
      </c>
      <c r="M18" s="47" t="s">
        <v>22</v>
      </c>
      <c r="N18" s="38" t="s">
        <v>22</v>
      </c>
    </row>
    <row r="19" spans="2:14" s="5" customFormat="1" x14ac:dyDescent="0.35">
      <c r="B19" s="43" t="s">
        <v>95</v>
      </c>
      <c r="C19" s="44" t="s">
        <v>94</v>
      </c>
      <c r="D19" s="35" t="s">
        <v>18</v>
      </c>
      <c r="E19" s="45" t="s">
        <v>21</v>
      </c>
      <c r="F19" s="46">
        <v>27447000</v>
      </c>
      <c r="G19" s="31" t="s">
        <v>22</v>
      </c>
      <c r="H19" s="30">
        <v>272590</v>
      </c>
      <c r="I19" s="36">
        <v>0.29399999999999998</v>
      </c>
      <c r="J19" s="30">
        <v>80141.459999999992</v>
      </c>
      <c r="K19" s="35" t="s">
        <v>21</v>
      </c>
      <c r="L19" s="47" t="s">
        <v>22</v>
      </c>
      <c r="M19" s="47" t="s">
        <v>22</v>
      </c>
      <c r="N19" s="38" t="s">
        <v>22</v>
      </c>
    </row>
    <row r="20" spans="2:14" s="5" customFormat="1" x14ac:dyDescent="0.35">
      <c r="B20" s="43" t="s">
        <v>181</v>
      </c>
      <c r="C20" s="44" t="s">
        <v>101</v>
      </c>
      <c r="D20" s="35" t="s">
        <v>18</v>
      </c>
      <c r="E20" s="45" t="s">
        <v>21</v>
      </c>
      <c r="F20" s="46" t="s">
        <v>21</v>
      </c>
      <c r="G20" s="31" t="s">
        <v>22</v>
      </c>
      <c r="H20" s="30">
        <v>332742</v>
      </c>
      <c r="I20" s="36">
        <v>0.27500000000000002</v>
      </c>
      <c r="J20" s="30">
        <v>91504.05</v>
      </c>
      <c r="K20" s="35" t="s">
        <v>21</v>
      </c>
      <c r="L20" s="48" t="s">
        <v>22</v>
      </c>
      <c r="M20" s="47" t="s">
        <v>22</v>
      </c>
      <c r="N20" s="38" t="s">
        <v>22</v>
      </c>
    </row>
    <row r="21" spans="2:14" s="5" customFormat="1" x14ac:dyDescent="0.35">
      <c r="B21" s="43" t="s">
        <v>109</v>
      </c>
      <c r="C21" s="44" t="s">
        <v>110</v>
      </c>
      <c r="D21" s="35" t="s">
        <v>26</v>
      </c>
      <c r="E21" s="46" t="s">
        <v>21</v>
      </c>
      <c r="F21" s="46" t="s">
        <v>21</v>
      </c>
      <c r="G21" s="29" t="s">
        <v>22</v>
      </c>
      <c r="H21" s="30" t="s">
        <v>21</v>
      </c>
      <c r="I21" s="36">
        <v>0.27200000000000002</v>
      </c>
      <c r="J21" s="30" t="s">
        <v>22</v>
      </c>
      <c r="K21" s="35" t="s">
        <v>21</v>
      </c>
      <c r="L21" s="48" t="s">
        <v>22</v>
      </c>
      <c r="M21" s="47" t="s">
        <v>22</v>
      </c>
      <c r="N21" s="38" t="s">
        <v>22</v>
      </c>
    </row>
    <row r="22" spans="2:14" s="5" customFormat="1" x14ac:dyDescent="0.35">
      <c r="B22" s="43" t="s">
        <v>109</v>
      </c>
      <c r="C22" s="44" t="s">
        <v>110</v>
      </c>
      <c r="D22" s="35" t="s">
        <v>18</v>
      </c>
      <c r="E22" s="45" t="s">
        <v>21</v>
      </c>
      <c r="F22" s="46">
        <v>9561000</v>
      </c>
      <c r="G22" s="31" t="s">
        <v>22</v>
      </c>
      <c r="H22" s="30">
        <v>365910</v>
      </c>
      <c r="I22" s="36">
        <v>0.27200000000000002</v>
      </c>
      <c r="J22" s="30">
        <v>99527.52</v>
      </c>
      <c r="K22" s="35" t="s">
        <v>21</v>
      </c>
      <c r="L22" s="47" t="s">
        <v>22</v>
      </c>
      <c r="M22" s="47" t="s">
        <v>22</v>
      </c>
      <c r="N22" s="38" t="s">
        <v>22</v>
      </c>
    </row>
    <row r="23" spans="2:14" s="5" customFormat="1" x14ac:dyDescent="0.35">
      <c r="B23" s="43" t="s">
        <v>51</v>
      </c>
      <c r="C23" s="35" t="s">
        <v>52</v>
      </c>
      <c r="D23" s="35" t="s">
        <v>26</v>
      </c>
      <c r="E23" s="46" t="s">
        <v>21</v>
      </c>
      <c r="F23" s="46">
        <v>52454856</v>
      </c>
      <c r="G23" s="29" t="s">
        <v>22</v>
      </c>
      <c r="H23" s="30" t="s">
        <v>21</v>
      </c>
      <c r="I23" s="37">
        <v>0.26</v>
      </c>
      <c r="J23" s="30" t="s">
        <v>22</v>
      </c>
      <c r="K23" s="35" t="s">
        <v>21</v>
      </c>
      <c r="L23" s="47" t="s">
        <v>53</v>
      </c>
      <c r="M23" s="47" t="s">
        <v>22</v>
      </c>
      <c r="N23" s="37" t="s">
        <v>22</v>
      </c>
    </row>
    <row r="24" spans="2:14" s="5" customFormat="1" x14ac:dyDescent="0.35">
      <c r="B24" s="50" t="s">
        <v>114</v>
      </c>
      <c r="C24" s="35" t="s">
        <v>115</v>
      </c>
      <c r="D24" s="35" t="s">
        <v>26</v>
      </c>
      <c r="E24" s="46" t="s">
        <v>21</v>
      </c>
      <c r="F24" s="51" t="s">
        <v>21</v>
      </c>
      <c r="G24" s="29" t="s">
        <v>22</v>
      </c>
      <c r="H24" s="30" t="s">
        <v>22</v>
      </c>
      <c r="I24" s="36">
        <v>0.23799999999999999</v>
      </c>
      <c r="J24" s="30" t="s">
        <v>22</v>
      </c>
      <c r="K24" s="35" t="s">
        <v>21</v>
      </c>
      <c r="L24" s="39" t="s">
        <v>22</v>
      </c>
      <c r="M24" s="47" t="s">
        <v>22</v>
      </c>
      <c r="N24" s="40" t="s">
        <v>22</v>
      </c>
    </row>
    <row r="25" spans="2:14" s="5" customFormat="1" x14ac:dyDescent="0.35">
      <c r="B25" s="49" t="s">
        <v>135</v>
      </c>
      <c r="C25" s="44" t="s">
        <v>115</v>
      </c>
      <c r="D25" s="35" t="s">
        <v>18</v>
      </c>
      <c r="E25" s="45" t="s">
        <v>21</v>
      </c>
      <c r="F25" s="46">
        <v>2455000</v>
      </c>
      <c r="G25" s="31" t="s">
        <v>22</v>
      </c>
      <c r="H25" s="30">
        <v>337517</v>
      </c>
      <c r="I25" s="36">
        <v>0.23799999999999999</v>
      </c>
      <c r="J25" s="30">
        <v>80329.046000000002</v>
      </c>
      <c r="K25" s="35" t="s">
        <v>21</v>
      </c>
      <c r="L25" s="47" t="s">
        <v>22</v>
      </c>
      <c r="M25" s="47" t="s">
        <v>22</v>
      </c>
      <c r="N25" s="57" t="s">
        <v>22</v>
      </c>
    </row>
    <row r="26" spans="2:14" s="5" customFormat="1" x14ac:dyDescent="0.35">
      <c r="B26" s="43" t="s">
        <v>128</v>
      </c>
      <c r="C26" s="44" t="s">
        <v>129</v>
      </c>
      <c r="D26" s="35" t="s">
        <v>18</v>
      </c>
      <c r="E26" s="45" t="s">
        <v>21</v>
      </c>
      <c r="F26" s="46">
        <v>22079000</v>
      </c>
      <c r="G26" s="31" t="s">
        <v>22</v>
      </c>
      <c r="H26" s="30">
        <v>156580</v>
      </c>
      <c r="I26" s="36">
        <v>0.23799999999999999</v>
      </c>
      <c r="J26" s="30">
        <v>37266.04</v>
      </c>
      <c r="K26" s="35" t="s">
        <v>21</v>
      </c>
      <c r="L26" s="47" t="s">
        <v>22</v>
      </c>
      <c r="M26" s="47" t="s">
        <v>22</v>
      </c>
      <c r="N26" s="38" t="s">
        <v>22</v>
      </c>
    </row>
    <row r="27" spans="2:14" s="5" customFormat="1" x14ac:dyDescent="0.35">
      <c r="B27" s="50" t="s">
        <v>128</v>
      </c>
      <c r="C27" s="35" t="s">
        <v>129</v>
      </c>
      <c r="D27" s="35" t="s">
        <v>26</v>
      </c>
      <c r="E27" s="46" t="s">
        <v>21</v>
      </c>
      <c r="F27" s="51">
        <v>423807</v>
      </c>
      <c r="G27" s="29" t="s">
        <v>22</v>
      </c>
      <c r="H27" s="30">
        <v>156580</v>
      </c>
      <c r="I27" s="36">
        <v>0.23799999999999999</v>
      </c>
      <c r="J27" s="30">
        <v>37266.04</v>
      </c>
      <c r="K27" s="35" t="s">
        <v>21</v>
      </c>
      <c r="L27" s="48" t="s">
        <v>22</v>
      </c>
      <c r="M27" s="47" t="s">
        <v>22</v>
      </c>
      <c r="N27" s="38" t="s">
        <v>22</v>
      </c>
    </row>
    <row r="28" spans="2:14" s="5" customFormat="1" x14ac:dyDescent="0.35">
      <c r="B28" s="43" t="s">
        <v>19</v>
      </c>
      <c r="C28" s="44" t="s">
        <v>20</v>
      </c>
      <c r="D28" s="35" t="s">
        <v>18</v>
      </c>
      <c r="E28" s="45" t="s">
        <v>21</v>
      </c>
      <c r="F28" s="46">
        <v>210038</v>
      </c>
      <c r="G28" s="31" t="s">
        <v>22</v>
      </c>
      <c r="H28" s="30" t="s">
        <v>21</v>
      </c>
      <c r="I28" s="36">
        <v>0.22900000000000001</v>
      </c>
      <c r="J28" s="30" t="s">
        <v>22</v>
      </c>
      <c r="K28" s="35" t="s">
        <v>21</v>
      </c>
      <c r="L28" s="48" t="s">
        <v>22</v>
      </c>
      <c r="M28" s="47" t="s">
        <v>22</v>
      </c>
      <c r="N28" s="38" t="s">
        <v>22</v>
      </c>
    </row>
    <row r="29" spans="2:14" x14ac:dyDescent="0.35">
      <c r="B29" s="43" t="s">
        <v>29</v>
      </c>
      <c r="C29" s="44" t="s">
        <v>20</v>
      </c>
      <c r="D29" s="35" t="s">
        <v>18</v>
      </c>
      <c r="E29" s="45" t="s">
        <v>21</v>
      </c>
      <c r="F29" s="46">
        <v>62550900</v>
      </c>
      <c r="G29" s="31" t="s">
        <v>22</v>
      </c>
      <c r="H29" s="30">
        <v>1297029</v>
      </c>
      <c r="I29" s="36">
        <v>0.22900000000000001</v>
      </c>
      <c r="J29" s="30">
        <v>297019.641</v>
      </c>
      <c r="K29" s="35" t="s">
        <v>21</v>
      </c>
      <c r="L29" s="47" t="s">
        <v>22</v>
      </c>
      <c r="M29" s="47" t="s">
        <v>22</v>
      </c>
      <c r="N29" s="38" t="s">
        <v>22</v>
      </c>
    </row>
    <row r="30" spans="2:14" s="5" customFormat="1" x14ac:dyDescent="0.35">
      <c r="B30" s="49" t="s">
        <v>132</v>
      </c>
      <c r="C30" s="44" t="s">
        <v>133</v>
      </c>
      <c r="D30" s="35" t="s">
        <v>18</v>
      </c>
      <c r="E30" s="45" t="s">
        <v>21</v>
      </c>
      <c r="F30" s="46">
        <v>33223000</v>
      </c>
      <c r="G30" s="31" t="s">
        <v>22</v>
      </c>
      <c r="H30" s="30">
        <v>672895</v>
      </c>
      <c r="I30" s="36">
        <v>0.22900000000000001</v>
      </c>
      <c r="J30" s="30">
        <v>154092.95500000002</v>
      </c>
      <c r="K30" s="35" t="s">
        <v>21</v>
      </c>
      <c r="L30" s="47" t="s">
        <v>22</v>
      </c>
      <c r="M30" s="47" t="s">
        <v>22</v>
      </c>
      <c r="N30" s="38" t="s">
        <v>22</v>
      </c>
    </row>
    <row r="31" spans="2:14" s="5" customFormat="1" x14ac:dyDescent="0.35">
      <c r="B31" s="52" t="s">
        <v>140</v>
      </c>
      <c r="C31" s="53" t="s">
        <v>79</v>
      </c>
      <c r="D31" s="35" t="s">
        <v>26</v>
      </c>
      <c r="E31" s="46" t="s">
        <v>21</v>
      </c>
      <c r="F31" s="46" t="s">
        <v>21</v>
      </c>
      <c r="G31" s="29" t="s">
        <v>22</v>
      </c>
      <c r="H31" s="30" t="s">
        <v>21</v>
      </c>
      <c r="I31" s="36">
        <v>0.221</v>
      </c>
      <c r="J31" s="30" t="s">
        <v>22</v>
      </c>
      <c r="K31" s="30" t="s">
        <v>21</v>
      </c>
      <c r="L31" s="47" t="s">
        <v>53</v>
      </c>
      <c r="M31" s="47" t="s">
        <v>22</v>
      </c>
      <c r="N31" s="37" t="s">
        <v>22</v>
      </c>
    </row>
    <row r="32" spans="2:14" x14ac:dyDescent="0.35">
      <c r="B32" s="43" t="s">
        <v>144</v>
      </c>
      <c r="C32" s="53" t="s">
        <v>79</v>
      </c>
      <c r="D32" s="35" t="s">
        <v>26</v>
      </c>
      <c r="E32" s="46" t="s">
        <v>21</v>
      </c>
      <c r="F32" s="46">
        <v>9551311</v>
      </c>
      <c r="G32" s="29" t="s">
        <v>22</v>
      </c>
      <c r="H32" s="30" t="s">
        <v>21</v>
      </c>
      <c r="I32" s="36">
        <v>0.221</v>
      </c>
      <c r="J32" s="30" t="s">
        <v>22</v>
      </c>
      <c r="K32" s="35" t="s">
        <v>21</v>
      </c>
      <c r="L32" s="47" t="s">
        <v>53</v>
      </c>
      <c r="M32" s="47" t="s">
        <v>22</v>
      </c>
      <c r="N32" s="37" t="s">
        <v>22</v>
      </c>
    </row>
    <row r="33" spans="2:14" x14ac:dyDescent="0.35">
      <c r="B33" s="49" t="s">
        <v>154</v>
      </c>
      <c r="C33" s="44" t="s">
        <v>155</v>
      </c>
      <c r="D33" s="35" t="s">
        <v>18</v>
      </c>
      <c r="E33" s="45" t="s">
        <v>21</v>
      </c>
      <c r="F33" s="46" t="s">
        <v>21</v>
      </c>
      <c r="G33" s="31" t="s">
        <v>22</v>
      </c>
      <c r="H33" s="30">
        <v>0</v>
      </c>
      <c r="I33" s="36">
        <v>0</v>
      </c>
      <c r="J33" s="30">
        <v>0</v>
      </c>
      <c r="K33" s="35" t="s">
        <v>21</v>
      </c>
      <c r="L33" s="47" t="s">
        <v>22</v>
      </c>
      <c r="M33" s="47" t="s">
        <v>22</v>
      </c>
      <c r="N33" s="57" t="s">
        <v>22</v>
      </c>
    </row>
    <row r="34" spans="2:14" s="5" customFormat="1" x14ac:dyDescent="0.35">
      <c r="B34" s="50" t="s">
        <v>67</v>
      </c>
      <c r="C34" s="35" t="s">
        <v>68</v>
      </c>
      <c r="D34" s="35" t="s">
        <v>26</v>
      </c>
      <c r="E34" s="46" t="s">
        <v>21</v>
      </c>
      <c r="F34" s="51" t="s">
        <v>21</v>
      </c>
      <c r="G34" s="29" t="s">
        <v>22</v>
      </c>
      <c r="H34" s="30" t="s">
        <v>22</v>
      </c>
      <c r="I34" s="36">
        <v>0.216</v>
      </c>
      <c r="J34" s="30" t="s">
        <v>22</v>
      </c>
      <c r="K34" s="35" t="s">
        <v>21</v>
      </c>
      <c r="L34" s="47" t="s">
        <v>53</v>
      </c>
      <c r="M34" s="47" t="s">
        <v>22</v>
      </c>
      <c r="N34" s="40" t="s">
        <v>22</v>
      </c>
    </row>
    <row r="35" spans="2:14" x14ac:dyDescent="0.35">
      <c r="B35" s="43" t="s">
        <v>113</v>
      </c>
      <c r="C35" s="44" t="s">
        <v>104</v>
      </c>
      <c r="D35" s="35" t="s">
        <v>18</v>
      </c>
      <c r="E35" s="45" t="s">
        <v>21</v>
      </c>
      <c r="F35" s="46">
        <v>16424000</v>
      </c>
      <c r="G35" s="31" t="s">
        <v>22</v>
      </c>
      <c r="H35" s="30">
        <v>371771</v>
      </c>
      <c r="I35" s="36">
        <v>0.20599999999999999</v>
      </c>
      <c r="J35" s="30">
        <v>76584.826000000001</v>
      </c>
      <c r="K35" s="35">
        <v>259</v>
      </c>
      <c r="L35" s="47" t="s">
        <v>22</v>
      </c>
      <c r="M35" s="47" t="s">
        <v>22</v>
      </c>
      <c r="N35" s="38" t="s">
        <v>22</v>
      </c>
    </row>
    <row r="36" spans="2:14" x14ac:dyDescent="0.35">
      <c r="B36" s="43" t="s">
        <v>30</v>
      </c>
      <c r="C36" s="44" t="s">
        <v>31</v>
      </c>
      <c r="D36" s="35" t="s">
        <v>18</v>
      </c>
      <c r="E36" s="45" t="s">
        <v>21</v>
      </c>
      <c r="F36" s="46" t="s">
        <v>21</v>
      </c>
      <c r="G36" s="31" t="s">
        <v>22</v>
      </c>
      <c r="H36" s="30" t="s">
        <v>21</v>
      </c>
      <c r="I36" s="36">
        <v>0.20499999999999999</v>
      </c>
      <c r="J36" s="30" t="s">
        <v>22</v>
      </c>
      <c r="K36" s="35" t="s">
        <v>21</v>
      </c>
      <c r="L36" s="48" t="s">
        <v>22</v>
      </c>
      <c r="M36" s="47" t="s">
        <v>22</v>
      </c>
      <c r="N36" s="38" t="s">
        <v>22</v>
      </c>
    </row>
    <row r="37" spans="2:14" s="5" customFormat="1" x14ac:dyDescent="0.35">
      <c r="B37" s="43" t="s">
        <v>45</v>
      </c>
      <c r="C37" s="44" t="s">
        <v>31</v>
      </c>
      <c r="D37" s="35" t="s">
        <v>18</v>
      </c>
      <c r="E37" s="45" t="s">
        <v>21</v>
      </c>
      <c r="F37" s="46">
        <v>31116000</v>
      </c>
      <c r="G37" s="31" t="s">
        <v>22</v>
      </c>
      <c r="H37" s="30">
        <v>1649643</v>
      </c>
      <c r="I37" s="36">
        <v>0.20499999999999999</v>
      </c>
      <c r="J37" s="30">
        <v>338176.815</v>
      </c>
      <c r="K37" s="35" t="s">
        <v>21</v>
      </c>
      <c r="L37" s="47" t="s">
        <v>22</v>
      </c>
      <c r="M37" s="47" t="s">
        <v>22</v>
      </c>
      <c r="N37" s="38" t="s">
        <v>22</v>
      </c>
    </row>
    <row r="38" spans="2:14" s="5" customFormat="1" ht="15" customHeight="1" x14ac:dyDescent="0.35">
      <c r="B38" s="41" t="s">
        <v>45</v>
      </c>
      <c r="C38" s="35" t="s">
        <v>31</v>
      </c>
      <c r="D38" s="35" t="s">
        <v>26</v>
      </c>
      <c r="E38" s="46" t="s">
        <v>21</v>
      </c>
      <c r="F38" s="51" t="s">
        <v>21</v>
      </c>
      <c r="G38" s="29" t="s">
        <v>22</v>
      </c>
      <c r="H38" s="30" t="s">
        <v>21</v>
      </c>
      <c r="I38" s="36">
        <v>0.20499999999999999</v>
      </c>
      <c r="J38" s="30" t="s">
        <v>22</v>
      </c>
      <c r="K38" s="35" t="s">
        <v>21</v>
      </c>
      <c r="L38" s="48" t="s">
        <v>22</v>
      </c>
      <c r="M38" s="47" t="s">
        <v>22</v>
      </c>
      <c r="N38" s="38" t="s">
        <v>22</v>
      </c>
    </row>
    <row r="39" spans="2:14" s="5" customFormat="1" ht="14.15" customHeight="1" x14ac:dyDescent="0.35">
      <c r="B39" s="43" t="s">
        <v>136</v>
      </c>
      <c r="C39" s="44" t="s">
        <v>31</v>
      </c>
      <c r="D39" s="35" t="s">
        <v>18</v>
      </c>
      <c r="E39" s="45" t="s">
        <v>21</v>
      </c>
      <c r="F39" s="46">
        <v>43852000</v>
      </c>
      <c r="G39" s="31" t="s">
        <v>22</v>
      </c>
      <c r="H39" s="30">
        <v>0</v>
      </c>
      <c r="I39" s="36">
        <v>0.20499999999999999</v>
      </c>
      <c r="J39" s="30">
        <v>0</v>
      </c>
      <c r="K39" s="35" t="s">
        <v>21</v>
      </c>
      <c r="L39" s="47" t="s">
        <v>22</v>
      </c>
      <c r="M39" s="47" t="s">
        <v>22</v>
      </c>
      <c r="N39" s="38" t="s">
        <v>22</v>
      </c>
    </row>
    <row r="40" spans="2:14" x14ac:dyDescent="0.35">
      <c r="B40" s="54" t="s">
        <v>64</v>
      </c>
      <c r="C40" s="35" t="s">
        <v>65</v>
      </c>
      <c r="D40" s="35" t="s">
        <v>26</v>
      </c>
      <c r="E40" s="46" t="s">
        <v>21</v>
      </c>
      <c r="F40" s="46" t="s">
        <v>21</v>
      </c>
      <c r="G40" s="29" t="s">
        <v>22</v>
      </c>
      <c r="H40" s="30" t="s">
        <v>21</v>
      </c>
      <c r="I40" s="36">
        <v>0.19400000000000001</v>
      </c>
      <c r="J40" s="30" t="s">
        <v>22</v>
      </c>
      <c r="K40" s="35" t="s">
        <v>21</v>
      </c>
      <c r="L40" s="47" t="s">
        <v>53</v>
      </c>
      <c r="M40" s="47" t="s">
        <v>22</v>
      </c>
      <c r="N40" s="37" t="s">
        <v>22</v>
      </c>
    </row>
    <row r="41" spans="2:14" s="5" customFormat="1" x14ac:dyDescent="0.35">
      <c r="B41" s="49" t="s">
        <v>148</v>
      </c>
      <c r="C41" s="44" t="s">
        <v>65</v>
      </c>
      <c r="D41" s="35" t="s">
        <v>18</v>
      </c>
      <c r="E41" s="45" t="s">
        <v>21</v>
      </c>
      <c r="F41" s="46">
        <v>1035000</v>
      </c>
      <c r="G41" s="31" t="s">
        <v>22</v>
      </c>
      <c r="H41" s="30">
        <v>32792</v>
      </c>
      <c r="I41" s="36">
        <v>0.19400000000000001</v>
      </c>
      <c r="J41" s="30">
        <v>6361.6480000000001</v>
      </c>
      <c r="K41" s="35" t="s">
        <v>21</v>
      </c>
      <c r="L41" s="47" t="s">
        <v>22</v>
      </c>
      <c r="M41" s="47" t="s">
        <v>22</v>
      </c>
      <c r="N41" s="57" t="s">
        <v>22</v>
      </c>
    </row>
    <row r="42" spans="2:14" x14ac:dyDescent="0.35">
      <c r="B42" s="49" t="s">
        <v>25</v>
      </c>
      <c r="C42" s="35" t="s">
        <v>24</v>
      </c>
      <c r="D42" s="35" t="s">
        <v>26</v>
      </c>
      <c r="E42" s="51" t="s">
        <v>21</v>
      </c>
      <c r="F42" s="51" t="s">
        <v>21</v>
      </c>
      <c r="G42" s="29" t="s">
        <v>22</v>
      </c>
      <c r="H42" s="30">
        <v>393265</v>
      </c>
      <c r="I42" s="36">
        <v>0.312</v>
      </c>
      <c r="J42" s="30">
        <v>122698.68</v>
      </c>
      <c r="K42" s="35">
        <v>420</v>
      </c>
      <c r="L42" s="39" t="s">
        <v>22</v>
      </c>
      <c r="M42" s="47" t="s">
        <v>22</v>
      </c>
      <c r="N42" s="38" t="s">
        <v>22</v>
      </c>
    </row>
    <row r="43" spans="2:14" x14ac:dyDescent="0.35">
      <c r="B43" s="50" t="s">
        <v>41</v>
      </c>
      <c r="C43" s="35" t="s">
        <v>42</v>
      </c>
      <c r="D43" s="35" t="s">
        <v>26</v>
      </c>
      <c r="E43" s="46" t="s">
        <v>21</v>
      </c>
      <c r="F43" s="51">
        <v>8972330</v>
      </c>
      <c r="G43" s="29" t="s">
        <v>22</v>
      </c>
      <c r="H43" s="30">
        <v>360623</v>
      </c>
      <c r="I43" s="36">
        <v>0.372</v>
      </c>
      <c r="J43" s="30">
        <v>134151.75599999999</v>
      </c>
      <c r="K43" s="35" t="s">
        <v>21</v>
      </c>
      <c r="L43" s="39" t="s">
        <v>22</v>
      </c>
      <c r="M43" s="47" t="s">
        <v>22</v>
      </c>
      <c r="N43" s="38" t="s">
        <v>22</v>
      </c>
    </row>
    <row r="44" spans="2:14" s="5" customFormat="1" x14ac:dyDescent="0.35">
      <c r="B44" s="50" t="s">
        <v>108</v>
      </c>
      <c r="C44" s="35" t="s">
        <v>48</v>
      </c>
      <c r="D44" s="35" t="s">
        <v>26</v>
      </c>
      <c r="E44" s="46" t="s">
        <v>21</v>
      </c>
      <c r="F44" s="51" t="s">
        <v>21</v>
      </c>
      <c r="G44" s="29" t="s">
        <v>22</v>
      </c>
      <c r="H44" s="30">
        <v>143006</v>
      </c>
      <c r="I44" s="36">
        <v>0.33600000000000002</v>
      </c>
      <c r="J44" s="30">
        <v>48050.016000000003</v>
      </c>
      <c r="K44" s="35" t="s">
        <v>21</v>
      </c>
      <c r="L44" s="39" t="s">
        <v>22</v>
      </c>
      <c r="M44" s="47" t="s">
        <v>22</v>
      </c>
      <c r="N44" s="38" t="s">
        <v>22</v>
      </c>
    </row>
    <row r="45" spans="2:14" x14ac:dyDescent="0.35">
      <c r="B45" s="50" t="s">
        <v>90</v>
      </c>
      <c r="C45" s="35" t="s">
        <v>75</v>
      </c>
      <c r="D45" s="35" t="s">
        <v>26</v>
      </c>
      <c r="E45" s="46" t="s">
        <v>21</v>
      </c>
      <c r="F45" s="51" t="s">
        <v>21</v>
      </c>
      <c r="G45" s="29" t="s">
        <v>22</v>
      </c>
      <c r="H45" s="30">
        <v>104134</v>
      </c>
      <c r="I45" s="36">
        <v>0.30199999999999999</v>
      </c>
      <c r="J45" s="30">
        <v>31448.468000000001</v>
      </c>
      <c r="K45" s="35" t="s">
        <v>21</v>
      </c>
      <c r="L45" s="39" t="s">
        <v>22</v>
      </c>
      <c r="M45" s="47" t="s">
        <v>22</v>
      </c>
      <c r="N45" s="38" t="s">
        <v>22</v>
      </c>
    </row>
    <row r="46" spans="2:14" s="5" customFormat="1" x14ac:dyDescent="0.35">
      <c r="B46" s="50" t="s">
        <v>171</v>
      </c>
      <c r="C46" s="35" t="s">
        <v>75</v>
      </c>
      <c r="D46" s="35" t="s">
        <v>26</v>
      </c>
      <c r="E46" s="46" t="s">
        <v>21</v>
      </c>
      <c r="F46" s="51">
        <v>16619336</v>
      </c>
      <c r="G46" s="29" t="s">
        <v>22</v>
      </c>
      <c r="H46" s="30">
        <v>361488</v>
      </c>
      <c r="I46" s="36">
        <v>0.30199999999999999</v>
      </c>
      <c r="J46" s="30">
        <v>109169.376</v>
      </c>
      <c r="K46" s="35" t="s">
        <v>21</v>
      </c>
      <c r="L46" s="39" t="s">
        <v>22</v>
      </c>
      <c r="M46" s="47" t="s">
        <v>22</v>
      </c>
      <c r="N46" s="38" t="s">
        <v>22</v>
      </c>
    </row>
    <row r="47" spans="2:14" s="5" customFormat="1" x14ac:dyDescent="0.35">
      <c r="B47" s="50" t="s">
        <v>98</v>
      </c>
      <c r="C47" s="35" t="s">
        <v>97</v>
      </c>
      <c r="D47" s="35" t="s">
        <v>26</v>
      </c>
      <c r="E47" s="46" t="s">
        <v>21</v>
      </c>
      <c r="F47" s="51" t="s">
        <v>21</v>
      </c>
      <c r="G47" s="29" t="s">
        <v>22</v>
      </c>
      <c r="H47" s="30">
        <v>336427</v>
      </c>
      <c r="I47" s="36">
        <v>0.29199999999999998</v>
      </c>
      <c r="J47" s="30">
        <v>98236.683999999994</v>
      </c>
      <c r="K47" s="35" t="s">
        <v>21</v>
      </c>
      <c r="L47" s="39" t="s">
        <v>22</v>
      </c>
      <c r="M47" s="47" t="s">
        <v>22</v>
      </c>
      <c r="N47" s="38" t="s">
        <v>22</v>
      </c>
    </row>
    <row r="48" spans="2:14" s="5" customFormat="1" x14ac:dyDescent="0.35">
      <c r="B48" s="50" t="s">
        <v>100</v>
      </c>
      <c r="C48" s="35" t="s">
        <v>101</v>
      </c>
      <c r="D48" s="35" t="s">
        <v>26</v>
      </c>
      <c r="E48" s="46" t="s">
        <v>21</v>
      </c>
      <c r="F48" s="51" t="s">
        <v>21</v>
      </c>
      <c r="G48" s="29" t="s">
        <v>22</v>
      </c>
      <c r="H48" s="30">
        <v>584157</v>
      </c>
      <c r="I48" s="36">
        <v>0.27500000000000002</v>
      </c>
      <c r="J48" s="30">
        <v>160643.17500000002</v>
      </c>
      <c r="K48" s="35" t="s">
        <v>21</v>
      </c>
      <c r="L48" s="39" t="s">
        <v>22</v>
      </c>
      <c r="M48" s="47" t="s">
        <v>22</v>
      </c>
      <c r="N48" s="38" t="s">
        <v>22</v>
      </c>
    </row>
    <row r="49" spans="2:14" s="5" customFormat="1" x14ac:dyDescent="0.35">
      <c r="B49" s="55" t="s">
        <v>82</v>
      </c>
      <c r="C49" s="35" t="s">
        <v>83</v>
      </c>
      <c r="D49" s="35" t="s">
        <v>26</v>
      </c>
      <c r="E49" s="46" t="s">
        <v>21</v>
      </c>
      <c r="F49" s="51" t="s">
        <v>21</v>
      </c>
      <c r="G49" s="29" t="s">
        <v>22</v>
      </c>
      <c r="H49" s="30">
        <v>938837</v>
      </c>
      <c r="I49" s="36">
        <v>0.27</v>
      </c>
      <c r="J49" s="30">
        <v>253485.99000000002</v>
      </c>
      <c r="K49" s="35" t="s">
        <v>21</v>
      </c>
      <c r="L49" s="39" t="s">
        <v>22</v>
      </c>
      <c r="M49" s="47" t="s">
        <v>22</v>
      </c>
      <c r="N49" s="38" t="s">
        <v>22</v>
      </c>
    </row>
    <row r="50" spans="2:14" s="5" customFormat="1" x14ac:dyDescent="0.35">
      <c r="B50" s="50" t="s">
        <v>84</v>
      </c>
      <c r="C50" s="35" t="s">
        <v>83</v>
      </c>
      <c r="D50" s="35" t="s">
        <v>26</v>
      </c>
      <c r="E50" s="46" t="s">
        <v>21</v>
      </c>
      <c r="F50" s="51" t="s">
        <v>21</v>
      </c>
      <c r="G50" s="29" t="s">
        <v>22</v>
      </c>
      <c r="H50" s="30">
        <v>183618</v>
      </c>
      <c r="I50" s="36">
        <v>0.27</v>
      </c>
      <c r="J50" s="30">
        <v>49576.86</v>
      </c>
      <c r="K50" s="35" t="s">
        <v>21</v>
      </c>
      <c r="L50" s="39" t="s">
        <v>22</v>
      </c>
      <c r="M50" s="47" t="s">
        <v>22</v>
      </c>
      <c r="N50" s="38" t="s">
        <v>22</v>
      </c>
    </row>
    <row r="51" spans="2:14" s="5" customFormat="1" x14ac:dyDescent="0.35">
      <c r="B51" s="50" t="s">
        <v>145</v>
      </c>
      <c r="C51" s="35" t="s">
        <v>73</v>
      </c>
      <c r="D51" s="35" t="s">
        <v>26</v>
      </c>
      <c r="E51" s="46" t="s">
        <v>21</v>
      </c>
      <c r="F51" s="51" t="s">
        <v>21</v>
      </c>
      <c r="G51" s="29" t="s">
        <v>22</v>
      </c>
      <c r="H51" s="30">
        <v>684841</v>
      </c>
      <c r="I51" s="36">
        <v>0.23200000000000001</v>
      </c>
      <c r="J51" s="30">
        <v>158883.11199999999</v>
      </c>
      <c r="K51" s="35" t="s">
        <v>21</v>
      </c>
      <c r="L51" s="39" t="s">
        <v>22</v>
      </c>
      <c r="M51" s="47" t="s">
        <v>22</v>
      </c>
      <c r="N51" s="38" t="s">
        <v>22</v>
      </c>
    </row>
    <row r="52" spans="2:14" s="5" customFormat="1" x14ac:dyDescent="0.35">
      <c r="B52" s="50" t="s">
        <v>151</v>
      </c>
      <c r="C52" s="35" t="s">
        <v>73</v>
      </c>
      <c r="D52" s="35" t="s">
        <v>26</v>
      </c>
      <c r="E52" s="46" t="s">
        <v>21</v>
      </c>
      <c r="F52" s="51" t="s">
        <v>21</v>
      </c>
      <c r="G52" s="29" t="s">
        <v>22</v>
      </c>
      <c r="H52" s="30">
        <v>536525</v>
      </c>
      <c r="I52" s="36">
        <v>0.23200000000000001</v>
      </c>
      <c r="J52" s="30">
        <v>124473.8</v>
      </c>
      <c r="K52" s="35" t="s">
        <v>21</v>
      </c>
      <c r="L52" s="39" t="s">
        <v>22</v>
      </c>
      <c r="M52" s="47" t="s">
        <v>22</v>
      </c>
      <c r="N52" s="38" t="s">
        <v>22</v>
      </c>
    </row>
    <row r="53" spans="2:14" s="5" customFormat="1" x14ac:dyDescent="0.35">
      <c r="B53" s="50" t="s">
        <v>76</v>
      </c>
      <c r="C53" s="35" t="s">
        <v>20</v>
      </c>
      <c r="D53" s="35" t="s">
        <v>26</v>
      </c>
      <c r="E53" s="46" t="s">
        <v>21</v>
      </c>
      <c r="F53" s="51" t="s">
        <v>21</v>
      </c>
      <c r="G53" s="29" t="s">
        <v>22</v>
      </c>
      <c r="H53" s="30">
        <v>644016</v>
      </c>
      <c r="I53" s="36">
        <v>0.22900000000000001</v>
      </c>
      <c r="J53" s="30">
        <v>147479.66400000002</v>
      </c>
      <c r="K53" s="35" t="s">
        <v>21</v>
      </c>
      <c r="L53" s="39" t="s">
        <v>22</v>
      </c>
      <c r="M53" s="47" t="s">
        <v>22</v>
      </c>
      <c r="N53" s="38" t="s">
        <v>22</v>
      </c>
    </row>
    <row r="54" spans="2:14" s="5" customFormat="1" x14ac:dyDescent="0.35">
      <c r="B54" s="43" t="s">
        <v>177</v>
      </c>
      <c r="C54" s="35" t="s">
        <v>20</v>
      </c>
      <c r="D54" s="35" t="s">
        <v>26</v>
      </c>
      <c r="E54" s="46" t="s">
        <v>21</v>
      </c>
      <c r="F54" s="51">
        <v>5739722</v>
      </c>
      <c r="G54" s="29" t="s">
        <v>22</v>
      </c>
      <c r="H54" s="30">
        <v>297618</v>
      </c>
      <c r="I54" s="36">
        <v>0.22900000000000001</v>
      </c>
      <c r="J54" s="30">
        <v>68154.521999999997</v>
      </c>
      <c r="K54" s="35" t="s">
        <v>21</v>
      </c>
      <c r="L54" s="39" t="s">
        <v>22</v>
      </c>
      <c r="M54" s="47" t="s">
        <v>22</v>
      </c>
      <c r="N54" s="38" t="s">
        <v>22</v>
      </c>
    </row>
    <row r="55" spans="2:14" s="5" customFormat="1" x14ac:dyDescent="0.35">
      <c r="B55" s="43" t="s">
        <v>175</v>
      </c>
      <c r="C55" s="35" t="s">
        <v>79</v>
      </c>
      <c r="D55" s="35" t="s">
        <v>26</v>
      </c>
      <c r="E55" s="46" t="s">
        <v>21</v>
      </c>
      <c r="F55" s="51">
        <v>8591585</v>
      </c>
      <c r="G55" s="29" t="s">
        <v>22</v>
      </c>
      <c r="H55" s="30">
        <v>593709</v>
      </c>
      <c r="I55" s="36">
        <v>0.221</v>
      </c>
      <c r="J55" s="30">
        <v>131209.68900000001</v>
      </c>
      <c r="K55" s="35" t="s">
        <v>21</v>
      </c>
      <c r="L55" s="39" t="s">
        <v>22</v>
      </c>
      <c r="M55" s="47" t="s">
        <v>22</v>
      </c>
      <c r="N55" s="38" t="s">
        <v>22</v>
      </c>
    </row>
    <row r="56" spans="2:14" x14ac:dyDescent="0.35">
      <c r="B56" s="50" t="s">
        <v>113</v>
      </c>
      <c r="C56" s="35" t="s">
        <v>104</v>
      </c>
      <c r="D56" s="35" t="s">
        <v>26</v>
      </c>
      <c r="E56" s="46" t="s">
        <v>21</v>
      </c>
      <c r="F56" s="51" t="s">
        <v>21</v>
      </c>
      <c r="G56" s="29" t="s">
        <v>22</v>
      </c>
      <c r="H56" s="30">
        <v>371771</v>
      </c>
      <c r="I56" s="36">
        <v>0.20599999999999999</v>
      </c>
      <c r="J56" s="30">
        <v>76584.826000000001</v>
      </c>
      <c r="K56" s="35">
        <v>259</v>
      </c>
      <c r="L56" s="39" t="s">
        <v>22</v>
      </c>
      <c r="M56" s="47" t="s">
        <v>22</v>
      </c>
      <c r="N56" s="38" t="s">
        <v>22</v>
      </c>
    </row>
    <row r="57" spans="2:14" s="5" customFormat="1" x14ac:dyDescent="0.35">
      <c r="B57" s="50" t="s">
        <v>158</v>
      </c>
      <c r="C57" s="35" t="s">
        <v>70</v>
      </c>
      <c r="D57" s="35" t="s">
        <v>26</v>
      </c>
      <c r="E57" s="46" t="s">
        <v>21</v>
      </c>
      <c r="F57" s="51" t="s">
        <v>21</v>
      </c>
      <c r="G57" s="29" t="s">
        <v>22</v>
      </c>
      <c r="H57" s="30">
        <v>106604</v>
      </c>
      <c r="I57" s="36">
        <v>0.187</v>
      </c>
      <c r="J57" s="30">
        <v>19934.948</v>
      </c>
      <c r="K57" s="35" t="s">
        <v>21</v>
      </c>
      <c r="L57" s="39" t="s">
        <v>22</v>
      </c>
      <c r="M57" s="47" t="s">
        <v>22</v>
      </c>
      <c r="N57" s="38" t="s">
        <v>22</v>
      </c>
    </row>
    <row r="58" spans="2:14" x14ac:dyDescent="0.35">
      <c r="B58" s="50" t="s">
        <v>178</v>
      </c>
      <c r="C58" s="35" t="s">
        <v>70</v>
      </c>
      <c r="D58" s="35" t="s">
        <v>26</v>
      </c>
      <c r="E58" s="46" t="s">
        <v>21</v>
      </c>
      <c r="F58" s="51">
        <v>337776</v>
      </c>
      <c r="G58" s="29" t="s">
        <v>22</v>
      </c>
      <c r="H58" s="30">
        <v>275860</v>
      </c>
      <c r="I58" s="36">
        <v>0.187</v>
      </c>
      <c r="J58" s="30">
        <v>51585.82</v>
      </c>
      <c r="K58" s="35"/>
      <c r="L58" s="42">
        <v>0</v>
      </c>
      <c r="M58" s="47" t="s">
        <v>22</v>
      </c>
      <c r="N58" s="38" t="s">
        <v>22</v>
      </c>
    </row>
    <row r="59" spans="2:14" x14ac:dyDescent="0.35">
      <c r="B59" s="49" t="s">
        <v>36</v>
      </c>
      <c r="C59" s="44" t="s">
        <v>31</v>
      </c>
      <c r="D59" s="35" t="s">
        <v>26</v>
      </c>
      <c r="E59" s="46">
        <v>53519.15</v>
      </c>
      <c r="F59" s="46">
        <v>1078302</v>
      </c>
      <c r="G59" s="29">
        <v>4.9632802313266597E-2</v>
      </c>
      <c r="H59" s="30" t="s">
        <v>21</v>
      </c>
      <c r="I59" s="36">
        <v>0.20499999999999999</v>
      </c>
      <c r="J59" s="30" t="s">
        <v>22</v>
      </c>
      <c r="K59" s="30">
        <v>51</v>
      </c>
      <c r="L59" s="33">
        <v>1049.3950980392158</v>
      </c>
      <c r="M59" s="47" t="s">
        <v>22</v>
      </c>
      <c r="N59" s="37" t="s">
        <v>22</v>
      </c>
    </row>
    <row r="60" spans="2:14" s="5" customFormat="1" ht="29" x14ac:dyDescent="0.35">
      <c r="B60" s="50" t="s">
        <v>120</v>
      </c>
      <c r="C60" s="35" t="s">
        <v>52</v>
      </c>
      <c r="D60" s="35" t="s">
        <v>26</v>
      </c>
      <c r="E60" s="51">
        <v>32021931</v>
      </c>
      <c r="F60" s="51">
        <v>152646150</v>
      </c>
      <c r="G60" s="29">
        <v>0.2097788316311941</v>
      </c>
      <c r="H60" s="30">
        <v>654117</v>
      </c>
      <c r="I60" s="36">
        <v>0.26</v>
      </c>
      <c r="J60" s="30">
        <v>170070.42</v>
      </c>
      <c r="K60" s="30">
        <v>6621</v>
      </c>
      <c r="L60" s="47">
        <v>4836.4191209787041</v>
      </c>
      <c r="M60" s="42">
        <v>188.28630516700082</v>
      </c>
      <c r="N60" s="37">
        <v>3.8930932257355506E-2</v>
      </c>
    </row>
    <row r="61" spans="2:14" x14ac:dyDescent="0.35">
      <c r="B61" s="55" t="s">
        <v>86</v>
      </c>
      <c r="C61" s="35" t="s">
        <v>52</v>
      </c>
      <c r="D61" s="35" t="s">
        <v>26</v>
      </c>
      <c r="E61" s="51">
        <v>11181028</v>
      </c>
      <c r="F61" s="51">
        <v>52666653</v>
      </c>
      <c r="G61" s="29">
        <v>0.21229805509000163</v>
      </c>
      <c r="H61" s="30">
        <v>269509</v>
      </c>
      <c r="I61" s="36">
        <v>0.26</v>
      </c>
      <c r="J61" s="30">
        <v>70072.34</v>
      </c>
      <c r="K61" s="30">
        <v>2763</v>
      </c>
      <c r="L61" s="47">
        <v>4046.6985161056823</v>
      </c>
      <c r="M61" s="42">
        <v>159.56407335619161</v>
      </c>
      <c r="N61" s="37">
        <v>3.9430679780352709E-2</v>
      </c>
    </row>
    <row r="62" spans="2:14" x14ac:dyDescent="0.35">
      <c r="B62" s="43" t="s">
        <v>159</v>
      </c>
      <c r="C62" s="44" t="s">
        <v>58</v>
      </c>
      <c r="D62" s="35" t="s">
        <v>26</v>
      </c>
      <c r="E62" s="45">
        <v>11458307.109999999</v>
      </c>
      <c r="F62" s="46">
        <v>15821690.612349801</v>
      </c>
      <c r="G62" s="31">
        <v>0.72421509121509986</v>
      </c>
      <c r="H62" s="30">
        <v>341658</v>
      </c>
      <c r="I62" s="36">
        <v>0.23300000000000001</v>
      </c>
      <c r="J62" s="30">
        <v>79606.313999999998</v>
      </c>
      <c r="K62" s="30">
        <v>2664</v>
      </c>
      <c r="L62" s="47">
        <v>4301.1663325825821</v>
      </c>
      <c r="M62" s="42">
        <v>143.93716445657816</v>
      </c>
      <c r="N62" s="37">
        <v>3.3464682211011551E-2</v>
      </c>
    </row>
    <row r="63" spans="2:14" x14ac:dyDescent="0.35">
      <c r="B63" s="43" t="s">
        <v>159</v>
      </c>
      <c r="C63" s="44" t="s">
        <v>58</v>
      </c>
      <c r="D63" s="35" t="s">
        <v>18</v>
      </c>
      <c r="E63" s="45">
        <v>11458307.109999999</v>
      </c>
      <c r="F63" s="46">
        <v>38057614.612349801</v>
      </c>
      <c r="G63" s="31">
        <v>0.30107791112798088</v>
      </c>
      <c r="H63" s="30">
        <v>341658</v>
      </c>
      <c r="I63" s="36">
        <v>0.23300000000000001</v>
      </c>
      <c r="J63" s="30">
        <v>79606.313999999998</v>
      </c>
      <c r="K63" s="30">
        <v>2664</v>
      </c>
      <c r="L63" s="47">
        <v>4301.1663325825821</v>
      </c>
      <c r="M63" s="42">
        <v>143.93716445657816</v>
      </c>
      <c r="N63" s="37">
        <v>3.3464682211011551E-2</v>
      </c>
    </row>
    <row r="64" spans="2:14" x14ac:dyDescent="0.35">
      <c r="B64" s="43" t="s">
        <v>124</v>
      </c>
      <c r="C64" s="44" t="s">
        <v>125</v>
      </c>
      <c r="D64" s="35" t="s">
        <v>18</v>
      </c>
      <c r="E64" s="45">
        <v>12595100</v>
      </c>
      <c r="F64" s="46">
        <v>104066400</v>
      </c>
      <c r="G64" s="31">
        <v>0.12102945811520337</v>
      </c>
      <c r="H64" s="30">
        <v>437964</v>
      </c>
      <c r="I64" s="36">
        <v>0.217</v>
      </c>
      <c r="J64" s="30">
        <v>95038.187999999995</v>
      </c>
      <c r="K64" s="30">
        <v>6229</v>
      </c>
      <c r="L64" s="47">
        <v>2022.0099534435703</v>
      </c>
      <c r="M64" s="42">
        <v>132.52672704576398</v>
      </c>
      <c r="N64" s="37">
        <v>6.5542074518508284E-2</v>
      </c>
    </row>
    <row r="65" spans="2:14" s="5" customFormat="1" x14ac:dyDescent="0.35">
      <c r="B65" s="49" t="s">
        <v>118</v>
      </c>
      <c r="C65" s="44" t="s">
        <v>104</v>
      </c>
      <c r="D65" s="35" t="s">
        <v>18</v>
      </c>
      <c r="E65" s="45">
        <v>9950000</v>
      </c>
      <c r="F65" s="46">
        <v>27441184</v>
      </c>
      <c r="G65" s="31">
        <v>0.36259368400430536</v>
      </c>
      <c r="H65" s="30">
        <v>365555</v>
      </c>
      <c r="I65" s="36">
        <v>0.20599999999999999</v>
      </c>
      <c r="J65" s="30">
        <v>75304.33</v>
      </c>
      <c r="K65" s="30">
        <v>258</v>
      </c>
      <c r="L65" s="47">
        <v>0.36259368400430536</v>
      </c>
      <c r="M65" s="42">
        <v>132.13051626646171</v>
      </c>
      <c r="N65" s="37">
        <v>3.4260978087183032E-3</v>
      </c>
    </row>
    <row r="66" spans="2:14" x14ac:dyDescent="0.35">
      <c r="B66" s="54" t="s">
        <v>63</v>
      </c>
      <c r="C66" s="35" t="s">
        <v>31</v>
      </c>
      <c r="D66" s="35" t="s">
        <v>18</v>
      </c>
      <c r="E66" s="45">
        <v>20095988</v>
      </c>
      <c r="F66" s="46">
        <v>32114907</v>
      </c>
      <c r="G66" s="31">
        <v>0.62575264502556394</v>
      </c>
      <c r="H66" s="30">
        <v>759772</v>
      </c>
      <c r="I66" s="36">
        <v>0.20499999999999999</v>
      </c>
      <c r="J66" s="30">
        <v>155753.25999999998</v>
      </c>
      <c r="K66" s="30">
        <v>3727</v>
      </c>
      <c r="L66" s="47">
        <v>5392.0010732492619</v>
      </c>
      <c r="M66" s="42">
        <v>129.02450966355377</v>
      </c>
      <c r="N66" s="37">
        <v>2.3928873142045313E-2</v>
      </c>
    </row>
    <row r="67" spans="2:14" s="5" customFormat="1" x14ac:dyDescent="0.35">
      <c r="B67" s="43" t="s">
        <v>122</v>
      </c>
      <c r="C67" s="44" t="s">
        <v>52</v>
      </c>
      <c r="D67" s="35" t="s">
        <v>18</v>
      </c>
      <c r="E67" s="45">
        <v>33370919</v>
      </c>
      <c r="F67" s="46">
        <v>289042000</v>
      </c>
      <c r="G67" s="31">
        <v>0.11545352924488482</v>
      </c>
      <c r="H67" s="30">
        <v>1158014</v>
      </c>
      <c r="I67" s="36">
        <v>0.26</v>
      </c>
      <c r="J67" s="30">
        <v>301083.64</v>
      </c>
      <c r="K67" s="30">
        <v>9259</v>
      </c>
      <c r="L67" s="47">
        <v>3604.1601684847174</v>
      </c>
      <c r="M67" s="42">
        <v>110.83604210444645</v>
      </c>
      <c r="N67" s="37">
        <v>3.0752252098453437E-2</v>
      </c>
    </row>
    <row r="68" spans="2:14" s="5" customFormat="1" x14ac:dyDescent="0.35">
      <c r="B68" s="43" t="s">
        <v>180</v>
      </c>
      <c r="C68" s="44" t="s">
        <v>112</v>
      </c>
      <c r="D68" s="35" t="s">
        <v>18</v>
      </c>
      <c r="E68" s="45">
        <v>18585494</v>
      </c>
      <c r="F68" s="46">
        <v>58016045</v>
      </c>
      <c r="G68" s="31">
        <v>0.32035093050551794</v>
      </c>
      <c r="H68" s="30">
        <v>1019025</v>
      </c>
      <c r="I68" s="36">
        <v>0.17199999999999999</v>
      </c>
      <c r="J68" s="30">
        <v>175272.3</v>
      </c>
      <c r="K68" s="30">
        <v>2954</v>
      </c>
      <c r="L68" s="47">
        <v>6291.6364251861878</v>
      </c>
      <c r="M68" s="42">
        <v>106.03782799677988</v>
      </c>
      <c r="N68" s="37">
        <v>1.6853775525282663E-2</v>
      </c>
    </row>
    <row r="69" spans="2:14" x14ac:dyDescent="0.35">
      <c r="B69" s="43" t="s">
        <v>86</v>
      </c>
      <c r="C69" s="44" t="s">
        <v>52</v>
      </c>
      <c r="D69" s="35" t="s">
        <v>18</v>
      </c>
      <c r="E69" s="45">
        <v>32043930</v>
      </c>
      <c r="F69" s="46">
        <v>283065149</v>
      </c>
      <c r="G69" s="31">
        <v>0.11320337425219379</v>
      </c>
      <c r="H69" s="30">
        <v>1239884</v>
      </c>
      <c r="I69" s="36">
        <v>0.26</v>
      </c>
      <c r="J69" s="30">
        <v>322369.84000000003</v>
      </c>
      <c r="K69" s="30">
        <v>15825</v>
      </c>
      <c r="L69" s="47">
        <v>2024.8928909952606</v>
      </c>
      <c r="M69" s="42">
        <v>99.401141248201128</v>
      </c>
      <c r="N69" s="37">
        <v>4.9089579844069774E-2</v>
      </c>
    </row>
    <row r="70" spans="2:14" s="5" customFormat="1" x14ac:dyDescent="0.35">
      <c r="B70" s="50" t="s">
        <v>59</v>
      </c>
      <c r="C70" s="35" t="s">
        <v>60</v>
      </c>
      <c r="D70" s="35" t="s">
        <v>26</v>
      </c>
      <c r="E70" s="51">
        <v>4515924</v>
      </c>
      <c r="F70" s="51">
        <v>14185295</v>
      </c>
      <c r="G70" s="29">
        <v>0.31835249108319569</v>
      </c>
      <c r="H70" s="30">
        <v>165596</v>
      </c>
      <c r="I70" s="36">
        <v>0.311</v>
      </c>
      <c r="J70" s="30">
        <v>51500.356</v>
      </c>
      <c r="K70" s="30">
        <v>5785</v>
      </c>
      <c r="L70" s="47">
        <v>780.62644770959378</v>
      </c>
      <c r="M70" s="42">
        <v>87.687238511516313</v>
      </c>
      <c r="N70" s="37">
        <v>0.11232932059731782</v>
      </c>
    </row>
    <row r="71" spans="2:14" x14ac:dyDescent="0.35">
      <c r="B71" s="50" t="s">
        <v>119</v>
      </c>
      <c r="C71" s="35" t="s">
        <v>58</v>
      </c>
      <c r="D71" s="35" t="s">
        <v>26</v>
      </c>
      <c r="E71" s="51">
        <v>10046353.810000001</v>
      </c>
      <c r="F71" s="51">
        <v>25303270.323615298</v>
      </c>
      <c r="G71" s="29">
        <v>0.39703776158229775</v>
      </c>
      <c r="H71" s="30">
        <v>500788</v>
      </c>
      <c r="I71" s="36">
        <v>0.23300000000000001</v>
      </c>
      <c r="J71" s="30">
        <v>116683.60400000001</v>
      </c>
      <c r="K71" s="30">
        <v>2579</v>
      </c>
      <c r="L71" s="47">
        <v>3895.4454478480034</v>
      </c>
      <c r="M71" s="42">
        <v>86.099104463725681</v>
      </c>
      <c r="N71" s="37">
        <v>2.2102505507114779E-2</v>
      </c>
    </row>
    <row r="72" spans="2:14" x14ac:dyDescent="0.35">
      <c r="B72" s="50" t="s">
        <v>124</v>
      </c>
      <c r="C72" s="35" t="s">
        <v>125</v>
      </c>
      <c r="D72" s="35" t="s">
        <v>26</v>
      </c>
      <c r="E72" s="51">
        <v>6919900</v>
      </c>
      <c r="F72" s="51">
        <v>30141700</v>
      </c>
      <c r="G72" s="29">
        <v>0.22957895540065756</v>
      </c>
      <c r="H72" s="30">
        <v>437964</v>
      </c>
      <c r="I72" s="36">
        <v>0.217</v>
      </c>
      <c r="J72" s="30">
        <v>95038.187999999995</v>
      </c>
      <c r="K72" s="30">
        <v>2685</v>
      </c>
      <c r="L72" s="47">
        <v>2577.2439478584729</v>
      </c>
      <c r="M72" s="42">
        <v>72.811783827360017</v>
      </c>
      <c r="N72" s="37">
        <v>2.8251801265402915E-2</v>
      </c>
    </row>
    <row r="73" spans="2:14" s="5" customFormat="1" x14ac:dyDescent="0.35">
      <c r="B73" s="50" t="s">
        <v>123</v>
      </c>
      <c r="C73" s="35" t="s">
        <v>58</v>
      </c>
      <c r="D73" s="35" t="s">
        <v>26</v>
      </c>
      <c r="E73" s="51">
        <v>28765351.579999998</v>
      </c>
      <c r="F73" s="51">
        <v>41147401</v>
      </c>
      <c r="G73" s="29">
        <v>0.69908064375681944</v>
      </c>
      <c r="H73" s="30">
        <v>1794304</v>
      </c>
      <c r="I73" s="36">
        <v>0.23300000000000001</v>
      </c>
      <c r="J73" s="30">
        <v>418072.83199999999</v>
      </c>
      <c r="K73" s="30">
        <v>6621</v>
      </c>
      <c r="L73" s="47">
        <v>4344.5629935055122</v>
      </c>
      <c r="M73" s="42">
        <v>68.804642105995541</v>
      </c>
      <c r="N73" s="37">
        <v>1.5836953500006429E-2</v>
      </c>
    </row>
    <row r="74" spans="2:14" x14ac:dyDescent="0.35">
      <c r="B74" s="43" t="s">
        <v>123</v>
      </c>
      <c r="C74" s="44" t="s">
        <v>58</v>
      </c>
      <c r="D74" s="35" t="s">
        <v>18</v>
      </c>
      <c r="E74" s="45">
        <v>28765351.579999998</v>
      </c>
      <c r="F74" s="46">
        <v>216389108.18820089</v>
      </c>
      <c r="G74" s="31">
        <v>0.13293345409502683</v>
      </c>
      <c r="H74" s="30">
        <v>1794304</v>
      </c>
      <c r="I74" s="36">
        <v>0.23300000000000001</v>
      </c>
      <c r="J74" s="30">
        <v>418072.83199999999</v>
      </c>
      <c r="K74" s="30">
        <v>6621</v>
      </c>
      <c r="L74" s="47">
        <v>4344.5629935055122</v>
      </c>
      <c r="M74" s="42">
        <v>68.804642105995541</v>
      </c>
      <c r="N74" s="37">
        <v>1.5836953500006429E-2</v>
      </c>
    </row>
    <row r="75" spans="2:14" s="5" customFormat="1" x14ac:dyDescent="0.35">
      <c r="B75" s="43" t="s">
        <v>143</v>
      </c>
      <c r="C75" s="44" t="s">
        <v>48</v>
      </c>
      <c r="D75" s="35" t="s">
        <v>18</v>
      </c>
      <c r="E75" s="45">
        <v>96478592</v>
      </c>
      <c r="F75" s="46">
        <v>219637147</v>
      </c>
      <c r="G75" s="31">
        <v>0.43926354588825539</v>
      </c>
      <c r="H75" s="30">
        <v>4845482</v>
      </c>
      <c r="I75" s="36">
        <v>0.33600000000000002</v>
      </c>
      <c r="J75" s="30">
        <v>1628081.952</v>
      </c>
      <c r="K75" s="30">
        <v>196573</v>
      </c>
      <c r="L75" s="47">
        <v>905.28175053719042</v>
      </c>
      <c r="M75" s="42">
        <v>59.259051352717165</v>
      </c>
      <c r="N75" s="37">
        <v>0.12073900810614722</v>
      </c>
    </row>
    <row r="76" spans="2:14" x14ac:dyDescent="0.35">
      <c r="B76" s="50" t="s">
        <v>165</v>
      </c>
      <c r="C76" s="35" t="s">
        <v>48</v>
      </c>
      <c r="D76" s="35" t="s">
        <v>26</v>
      </c>
      <c r="E76" s="51">
        <v>111539060</v>
      </c>
      <c r="F76" s="51">
        <v>91665804</v>
      </c>
      <c r="G76" s="29">
        <v>1.216801196659989</v>
      </c>
      <c r="H76" s="30">
        <v>5607689</v>
      </c>
      <c r="I76" s="36">
        <v>0.33600000000000002</v>
      </c>
      <c r="J76" s="30">
        <v>1884183.5040000002</v>
      </c>
      <c r="K76" s="30">
        <v>122037</v>
      </c>
      <c r="L76" s="42">
        <v>913.97740029663134</v>
      </c>
      <c r="M76" s="42">
        <v>59.197556800178837</v>
      </c>
      <c r="N76" s="37">
        <v>6.4769169107426805E-2</v>
      </c>
    </row>
    <row r="77" spans="2:14" x14ac:dyDescent="0.35">
      <c r="B77" s="43" t="s">
        <v>164</v>
      </c>
      <c r="C77" s="44" t="s">
        <v>48</v>
      </c>
      <c r="D77" s="35" t="s">
        <v>18</v>
      </c>
      <c r="E77" s="45">
        <v>10320184</v>
      </c>
      <c r="F77" s="46">
        <v>36459000</v>
      </c>
      <c r="G77" s="31">
        <v>0.28306272799583093</v>
      </c>
      <c r="H77" s="30">
        <v>562578</v>
      </c>
      <c r="I77" s="36">
        <v>0.33600000000000002</v>
      </c>
      <c r="J77" s="30">
        <v>189026.20800000001</v>
      </c>
      <c r="K77" s="30">
        <v>6657</v>
      </c>
      <c r="L77" s="47">
        <v>1550.2754994742377</v>
      </c>
      <c r="M77" s="42">
        <v>54.596577422745526</v>
      </c>
      <c r="N77" s="37">
        <v>3.521733875124871E-2</v>
      </c>
    </row>
    <row r="78" spans="2:14" x14ac:dyDescent="0.35">
      <c r="B78" s="50" t="s">
        <v>167</v>
      </c>
      <c r="C78" s="35" t="s">
        <v>60</v>
      </c>
      <c r="D78" s="35" t="s">
        <v>26</v>
      </c>
      <c r="E78" s="51">
        <v>3049996</v>
      </c>
      <c r="F78" s="51">
        <v>13089459</v>
      </c>
      <c r="G78" s="29">
        <v>0.23301161644648569</v>
      </c>
      <c r="H78" s="30">
        <v>180556</v>
      </c>
      <c r="I78" s="36">
        <v>0.311</v>
      </c>
      <c r="J78" s="30">
        <v>56152.915999999997</v>
      </c>
      <c r="K78" s="30">
        <v>5314</v>
      </c>
      <c r="L78" s="47">
        <v>573.95483628152056</v>
      </c>
      <c r="M78" s="42">
        <v>54.315896969624873</v>
      </c>
      <c r="N78" s="37">
        <v>9.4634444273561866E-2</v>
      </c>
    </row>
    <row r="79" spans="2:14" s="5" customFormat="1" x14ac:dyDescent="0.35">
      <c r="B79" s="43" t="s">
        <v>174</v>
      </c>
      <c r="C79" s="44" t="s">
        <v>104</v>
      </c>
      <c r="D79" s="35" t="s">
        <v>18</v>
      </c>
      <c r="E79" s="67">
        <v>9950000</v>
      </c>
      <c r="F79" s="46">
        <v>27441184</v>
      </c>
      <c r="G79" s="31">
        <v>0.36259368400430536</v>
      </c>
      <c r="H79" s="30">
        <v>918630</v>
      </c>
      <c r="I79" s="36">
        <v>0.20599999999999999</v>
      </c>
      <c r="J79" s="30">
        <v>189237.78</v>
      </c>
      <c r="K79" s="30">
        <v>605</v>
      </c>
      <c r="L79" s="47">
        <v>16446.280991735537</v>
      </c>
      <c r="M79" s="42">
        <v>52.579352812107601</v>
      </c>
      <c r="N79" s="37">
        <v>3.1970360252588041E-3</v>
      </c>
    </row>
    <row r="80" spans="2:14" s="5" customFormat="1" x14ac:dyDescent="0.35">
      <c r="B80" s="43" t="s">
        <v>166</v>
      </c>
      <c r="C80" s="44" t="s">
        <v>48</v>
      </c>
      <c r="D80" s="35" t="s">
        <v>18</v>
      </c>
      <c r="E80" s="45">
        <v>78613898</v>
      </c>
      <c r="F80" s="46">
        <v>239597000</v>
      </c>
      <c r="G80" s="31">
        <v>0.32810885779037302</v>
      </c>
      <c r="H80" s="30">
        <v>4489462</v>
      </c>
      <c r="I80" s="36">
        <v>0.33600000000000002</v>
      </c>
      <c r="J80" s="30">
        <v>1508459.2320000001</v>
      </c>
      <c r="K80" s="30">
        <v>95397</v>
      </c>
      <c r="L80" s="47">
        <v>824.07096659224089</v>
      </c>
      <c r="M80" s="42">
        <v>52.115361378225167</v>
      </c>
      <c r="N80" s="37">
        <v>6.3241351159034828E-2</v>
      </c>
    </row>
    <row r="81" spans="2:14" s="5" customFormat="1" x14ac:dyDescent="0.35">
      <c r="B81" s="43" t="s">
        <v>103</v>
      </c>
      <c r="C81" s="44" t="s">
        <v>104</v>
      </c>
      <c r="D81" s="35" t="s">
        <v>18</v>
      </c>
      <c r="E81" s="45">
        <v>1821667</v>
      </c>
      <c r="F81" s="46">
        <v>27441184</v>
      </c>
      <c r="G81" s="31">
        <v>6.6384416940610147E-2</v>
      </c>
      <c r="H81" s="30">
        <v>181304</v>
      </c>
      <c r="I81" s="36">
        <v>0.20599999999999999</v>
      </c>
      <c r="J81" s="30">
        <v>37348.623999999996</v>
      </c>
      <c r="K81" s="30">
        <v>234</v>
      </c>
      <c r="L81" s="47">
        <v>7784.901709401709</v>
      </c>
      <c r="M81" s="42">
        <v>48.774675072366797</v>
      </c>
      <c r="N81" s="37">
        <v>6.2652910586478375E-3</v>
      </c>
    </row>
    <row r="82" spans="2:14" s="5" customFormat="1" x14ac:dyDescent="0.35">
      <c r="B82" s="50" t="s">
        <v>180</v>
      </c>
      <c r="C82" s="35" t="s">
        <v>112</v>
      </c>
      <c r="D82" s="35" t="s">
        <v>26</v>
      </c>
      <c r="E82" s="51">
        <v>8492824</v>
      </c>
      <c r="F82" s="51">
        <v>16837354</v>
      </c>
      <c r="G82" s="29">
        <v>0.50440372044205994</v>
      </c>
      <c r="H82" s="30">
        <v>1019025</v>
      </c>
      <c r="I82" s="36">
        <v>0.17199999999999999</v>
      </c>
      <c r="J82" s="30">
        <v>175272.3</v>
      </c>
      <c r="K82" s="30">
        <v>4347</v>
      </c>
      <c r="L82" s="56">
        <v>1953.7207269381183</v>
      </c>
      <c r="M82" s="42">
        <v>48.455026835386995</v>
      </c>
      <c r="N82" s="37">
        <v>2.4801409007584201E-2</v>
      </c>
    </row>
    <row r="83" spans="2:14" s="5" customFormat="1" x14ac:dyDescent="0.35">
      <c r="B83" s="43" t="s">
        <v>37</v>
      </c>
      <c r="C83" s="44" t="s">
        <v>31</v>
      </c>
      <c r="D83" s="35" t="s">
        <v>18</v>
      </c>
      <c r="E83" s="45">
        <v>4266908</v>
      </c>
      <c r="F83" s="46">
        <v>14699000</v>
      </c>
      <c r="G83" s="31">
        <v>0.29028559765970474</v>
      </c>
      <c r="H83" s="30">
        <v>446898</v>
      </c>
      <c r="I83" s="36">
        <v>0.20499999999999999</v>
      </c>
      <c r="J83" s="30">
        <v>91614.09</v>
      </c>
      <c r="K83" s="30">
        <v>4356</v>
      </c>
      <c r="L83" s="47">
        <v>979.54729109274558</v>
      </c>
      <c r="M83" s="42">
        <v>46.574800884885725</v>
      </c>
      <c r="N83" s="37">
        <v>4.754727138587525E-2</v>
      </c>
    </row>
    <row r="84" spans="2:14" x14ac:dyDescent="0.35">
      <c r="B84" s="43" t="s">
        <v>176</v>
      </c>
      <c r="C84" s="44" t="s">
        <v>60</v>
      </c>
      <c r="D84" s="35" t="s">
        <v>18</v>
      </c>
      <c r="E84" s="45">
        <v>4180741</v>
      </c>
      <c r="F84" s="46">
        <v>29857000</v>
      </c>
      <c r="G84" s="31">
        <v>0.14002548816023044</v>
      </c>
      <c r="H84" s="30">
        <v>304670</v>
      </c>
      <c r="I84" s="36">
        <v>0.311</v>
      </c>
      <c r="J84" s="30">
        <v>94752.37</v>
      </c>
      <c r="K84" s="30">
        <v>6521</v>
      </c>
      <c r="L84" s="47">
        <v>641.11961355620303</v>
      </c>
      <c r="M84" s="42">
        <v>44.122811914889304</v>
      </c>
      <c r="N84" s="37">
        <v>6.8821497551987354E-2</v>
      </c>
    </row>
    <row r="85" spans="2:14" s="5" customFormat="1" x14ac:dyDescent="0.35">
      <c r="B85" s="43" t="s">
        <v>55</v>
      </c>
      <c r="C85" s="44" t="s">
        <v>56</v>
      </c>
      <c r="D85" s="35" t="s">
        <v>18</v>
      </c>
      <c r="E85" s="45">
        <v>45310943</v>
      </c>
      <c r="F85" s="46">
        <v>351381798</v>
      </c>
      <c r="G85" s="31">
        <v>0.12895074035678991</v>
      </c>
      <c r="H85" s="30">
        <v>3657896</v>
      </c>
      <c r="I85" s="36">
        <v>0.28899999999999998</v>
      </c>
      <c r="J85" s="30">
        <v>1057131.9439999999</v>
      </c>
      <c r="K85" s="30">
        <v>615114</v>
      </c>
      <c r="L85" s="47">
        <v>73.662675536567207</v>
      </c>
      <c r="M85" s="42">
        <v>42.862145314189846</v>
      </c>
      <c r="N85" s="37">
        <v>0.5695025509757029</v>
      </c>
    </row>
    <row r="86" spans="2:14" s="5" customFormat="1" x14ac:dyDescent="0.35">
      <c r="B86" s="50" t="s">
        <v>139</v>
      </c>
      <c r="C86" s="35" t="s">
        <v>56</v>
      </c>
      <c r="D86" s="35" t="s">
        <v>26</v>
      </c>
      <c r="E86" s="51">
        <v>9232823</v>
      </c>
      <c r="F86" s="51">
        <v>23434030</v>
      </c>
      <c r="G86" s="29">
        <v>0.39399211317899652</v>
      </c>
      <c r="H86" s="30">
        <v>813917</v>
      </c>
      <c r="I86" s="36">
        <v>0.28899999999999998</v>
      </c>
      <c r="J86" s="30">
        <v>235222.01299999998</v>
      </c>
      <c r="K86" s="30">
        <v>6258</v>
      </c>
      <c r="L86" s="42">
        <v>1475.3632150846915</v>
      </c>
      <c r="M86" s="42">
        <v>39.251526174125551</v>
      </c>
      <c r="N86" s="37">
        <v>2.6604652856193355E-2</v>
      </c>
    </row>
    <row r="87" spans="2:14" s="5" customFormat="1" x14ac:dyDescent="0.35">
      <c r="B87" s="50" t="s">
        <v>54</v>
      </c>
      <c r="C87" s="35" t="s">
        <v>20</v>
      </c>
      <c r="D87" s="35" t="s">
        <v>26</v>
      </c>
      <c r="E87" s="51">
        <v>11283698</v>
      </c>
      <c r="F87" s="51">
        <v>29559487</v>
      </c>
      <c r="G87" s="29">
        <v>0.38172847857609976</v>
      </c>
      <c r="H87" s="30">
        <v>1337871</v>
      </c>
      <c r="I87" s="36">
        <v>0.22900000000000001</v>
      </c>
      <c r="J87" s="30">
        <v>306372.45900000003</v>
      </c>
      <c r="K87" s="30">
        <v>1938</v>
      </c>
      <c r="L87" s="42">
        <v>5822.3415892672856</v>
      </c>
      <c r="M87" s="42">
        <v>36.830001093538236</v>
      </c>
      <c r="N87" s="37">
        <v>6.3256338586230422E-3</v>
      </c>
    </row>
    <row r="88" spans="2:14" x14ac:dyDescent="0.35">
      <c r="B88" s="43" t="s">
        <v>147</v>
      </c>
      <c r="C88" s="44" t="s">
        <v>79</v>
      </c>
      <c r="D88" s="35" t="s">
        <v>18</v>
      </c>
      <c r="E88" s="45">
        <v>9946000</v>
      </c>
      <c r="F88" s="46">
        <v>55911000</v>
      </c>
      <c r="G88" s="31">
        <v>0.17788986067142423</v>
      </c>
      <c r="H88" s="30">
        <v>1265281</v>
      </c>
      <c r="I88" s="36">
        <v>0.221</v>
      </c>
      <c r="J88" s="30">
        <v>279627.10100000002</v>
      </c>
      <c r="K88" s="30">
        <v>29394</v>
      </c>
      <c r="L88" s="47">
        <v>338.36837449819689</v>
      </c>
      <c r="M88" s="42">
        <v>35.568798462063228</v>
      </c>
      <c r="N88" s="37">
        <v>0.10511856645826327</v>
      </c>
    </row>
    <row r="89" spans="2:14" x14ac:dyDescent="0.35">
      <c r="B89" s="43" t="s">
        <v>163</v>
      </c>
      <c r="C89" s="44" t="s">
        <v>157</v>
      </c>
      <c r="D89" s="35" t="s">
        <v>18</v>
      </c>
      <c r="E89" s="45">
        <v>2689075</v>
      </c>
      <c r="F89" s="46">
        <v>32920000</v>
      </c>
      <c r="G89" s="31">
        <v>8.1685145808019444E-2</v>
      </c>
      <c r="H89" s="30">
        <v>419601</v>
      </c>
      <c r="I89" s="36">
        <v>0.187</v>
      </c>
      <c r="J89" s="30">
        <v>78465.387000000002</v>
      </c>
      <c r="K89" s="30">
        <v>2359</v>
      </c>
      <c r="L89" s="47">
        <v>1139.9215769393811</v>
      </c>
      <c r="M89" s="42">
        <v>34.27084352492902</v>
      </c>
      <c r="N89" s="37">
        <v>3.0064211624929602E-2</v>
      </c>
    </row>
    <row r="90" spans="2:14" x14ac:dyDescent="0.35">
      <c r="B90" s="43" t="s">
        <v>153</v>
      </c>
      <c r="C90" s="44" t="s">
        <v>133</v>
      </c>
      <c r="D90" s="35" t="s">
        <v>18</v>
      </c>
      <c r="E90" s="45">
        <v>3659104</v>
      </c>
      <c r="F90" s="46">
        <v>28813928</v>
      </c>
      <c r="G90" s="31">
        <v>0.12699080805643714</v>
      </c>
      <c r="H90" s="30">
        <v>479194</v>
      </c>
      <c r="I90" s="36">
        <v>0.22900000000000001</v>
      </c>
      <c r="J90" s="30">
        <v>109735.42600000001</v>
      </c>
      <c r="K90" s="30">
        <v>2048</v>
      </c>
      <c r="L90" s="47">
        <v>1786.671875</v>
      </c>
      <c r="M90" s="42">
        <v>33.344783297237115</v>
      </c>
      <c r="N90" s="37">
        <v>1.866307057485702E-2</v>
      </c>
    </row>
    <row r="91" spans="2:14" s="5" customFormat="1" x14ac:dyDescent="0.35">
      <c r="B91" s="43" t="s">
        <v>105</v>
      </c>
      <c r="C91" s="44" t="s">
        <v>48</v>
      </c>
      <c r="D91" s="35" t="s">
        <v>18</v>
      </c>
      <c r="E91" s="45">
        <v>15014391</v>
      </c>
      <c r="F91" s="46">
        <v>169907000</v>
      </c>
      <c r="G91" s="31">
        <v>8.8368289711430376E-2</v>
      </c>
      <c r="H91" s="30">
        <v>1349209</v>
      </c>
      <c r="I91" s="36">
        <v>0.33600000000000002</v>
      </c>
      <c r="J91" s="30">
        <v>453334.22400000005</v>
      </c>
      <c r="K91" s="30">
        <v>14573</v>
      </c>
      <c r="L91" s="47">
        <v>1030.2882728333218</v>
      </c>
      <c r="M91" s="42">
        <v>33.119915076166848</v>
      </c>
      <c r="N91" s="37">
        <v>3.2146260371464917E-2</v>
      </c>
    </row>
    <row r="92" spans="2:14" s="5" customFormat="1" x14ac:dyDescent="0.35">
      <c r="B92" s="43" t="s">
        <v>40</v>
      </c>
      <c r="C92" s="44" t="s">
        <v>39</v>
      </c>
      <c r="D92" s="35" t="s">
        <v>18</v>
      </c>
      <c r="E92" s="45">
        <v>9974457</v>
      </c>
      <c r="F92" s="46">
        <v>107593917</v>
      </c>
      <c r="G92" s="31">
        <v>9.2704655412814835E-2</v>
      </c>
      <c r="H92" s="30">
        <v>1172806</v>
      </c>
      <c r="I92" s="36">
        <v>0.26400000000000001</v>
      </c>
      <c r="J92" s="30">
        <v>309620.78400000004</v>
      </c>
      <c r="K92" s="35">
        <v>2571</v>
      </c>
      <c r="L92" s="47">
        <v>3879.6021003500582</v>
      </c>
      <c r="M92" s="42">
        <v>32.21507571662243</v>
      </c>
      <c r="N92" s="36">
        <v>8.3037061232943583E-3</v>
      </c>
    </row>
    <row r="93" spans="2:14" s="5" customFormat="1" x14ac:dyDescent="0.35">
      <c r="B93" s="43" t="s">
        <v>80</v>
      </c>
      <c r="C93" s="44" t="s">
        <v>31</v>
      </c>
      <c r="D93" s="35" t="s">
        <v>18</v>
      </c>
      <c r="E93" s="45">
        <v>571016</v>
      </c>
      <c r="F93" s="46">
        <v>4386235</v>
      </c>
      <c r="G93" s="31">
        <v>0.13018363129198504</v>
      </c>
      <c r="H93" s="30">
        <v>88405</v>
      </c>
      <c r="I93" s="36">
        <v>0.20499999999999999</v>
      </c>
      <c r="J93" s="30">
        <v>18123.024999999998</v>
      </c>
      <c r="K93" s="30">
        <v>1420</v>
      </c>
      <c r="L93" s="47">
        <v>402.12394366197185</v>
      </c>
      <c r="M93" s="42">
        <v>31.50776429431621</v>
      </c>
      <c r="N93" s="37">
        <v>7.8353365401195446E-2</v>
      </c>
    </row>
    <row r="94" spans="2:14" x14ac:dyDescent="0.35">
      <c r="B94" s="43" t="s">
        <v>84</v>
      </c>
      <c r="C94" s="44" t="s">
        <v>83</v>
      </c>
      <c r="D94" s="35" t="s">
        <v>18</v>
      </c>
      <c r="E94" s="45">
        <v>1560964</v>
      </c>
      <c r="F94" s="46">
        <v>14413720</v>
      </c>
      <c r="G94" s="31">
        <v>0.10829709471253778</v>
      </c>
      <c r="H94" s="30">
        <v>183618</v>
      </c>
      <c r="I94" s="36">
        <v>0.27</v>
      </c>
      <c r="J94" s="30">
        <v>49576.86</v>
      </c>
      <c r="K94" s="30">
        <v>830</v>
      </c>
      <c r="L94" s="47">
        <v>1880.6795180722891</v>
      </c>
      <c r="M94" s="42">
        <v>31.485737499309153</v>
      </c>
      <c r="N94" s="37">
        <v>1.674168150221696E-2</v>
      </c>
    </row>
    <row r="95" spans="2:14" s="5" customFormat="1" x14ac:dyDescent="0.35">
      <c r="B95" s="50" t="s">
        <v>143</v>
      </c>
      <c r="C95" s="35" t="s">
        <v>48</v>
      </c>
      <c r="D95" s="35" t="s">
        <v>26</v>
      </c>
      <c r="E95" s="51">
        <v>50711276</v>
      </c>
      <c r="F95" s="51">
        <v>69359099</v>
      </c>
      <c r="G95" s="29">
        <v>0.73114092788316065</v>
      </c>
      <c r="H95" s="30">
        <v>4845482</v>
      </c>
      <c r="I95" s="36">
        <v>0.33600000000000002</v>
      </c>
      <c r="J95" s="30">
        <v>1628081.952</v>
      </c>
      <c r="K95" s="30">
        <v>106573</v>
      </c>
      <c r="L95" s="47">
        <v>475.83605603670725</v>
      </c>
      <c r="M95" s="42">
        <v>31.147864478016153</v>
      </c>
      <c r="N95" s="37">
        <v>6.5459235555729564E-2</v>
      </c>
    </row>
    <row r="96" spans="2:14" s="5" customFormat="1" x14ac:dyDescent="0.35">
      <c r="B96" s="43" t="s">
        <v>146</v>
      </c>
      <c r="C96" s="44" t="s">
        <v>131</v>
      </c>
      <c r="D96" s="35" t="s">
        <v>18</v>
      </c>
      <c r="E96" s="45">
        <v>5335564</v>
      </c>
      <c r="F96" s="46">
        <v>95633932</v>
      </c>
      <c r="G96" s="31">
        <v>5.5791536418266272E-2</v>
      </c>
      <c r="H96" s="30">
        <v>779673</v>
      </c>
      <c r="I96" s="36">
        <v>0.222</v>
      </c>
      <c r="J96" s="30">
        <v>173087.40599999999</v>
      </c>
      <c r="K96" s="30">
        <v>856</v>
      </c>
      <c r="L96" s="47">
        <v>6233.1355140186915</v>
      </c>
      <c r="M96" s="42">
        <v>30.825836051873125</v>
      </c>
      <c r="N96" s="37">
        <v>4.9454782400517342E-3</v>
      </c>
    </row>
    <row r="97" spans="2:14" s="5" customFormat="1" x14ac:dyDescent="0.35">
      <c r="B97" s="50" t="s">
        <v>179</v>
      </c>
      <c r="C97" s="35" t="s">
        <v>142</v>
      </c>
      <c r="D97" s="35" t="s">
        <v>26</v>
      </c>
      <c r="E97" s="51">
        <v>1306889</v>
      </c>
      <c r="F97" s="51">
        <v>3895400</v>
      </c>
      <c r="G97" s="29">
        <v>0.335495456179083</v>
      </c>
      <c r="H97" s="30">
        <v>154375</v>
      </c>
      <c r="I97" s="36">
        <v>0.308</v>
      </c>
      <c r="J97" s="30">
        <v>47547.5</v>
      </c>
      <c r="K97" s="30">
        <v>1022</v>
      </c>
      <c r="L97" s="47">
        <v>1278.7563600782778</v>
      </c>
      <c r="M97" s="42">
        <v>27.485966664914034</v>
      </c>
      <c r="N97" s="37">
        <v>2.1494295178505703E-2</v>
      </c>
    </row>
    <row r="98" spans="2:14" x14ac:dyDescent="0.35">
      <c r="B98" s="43" t="s">
        <v>71</v>
      </c>
      <c r="C98" s="44" t="s">
        <v>62</v>
      </c>
      <c r="D98" s="35" t="s">
        <v>18</v>
      </c>
      <c r="E98" s="45">
        <v>13783082</v>
      </c>
      <c r="F98" s="46">
        <v>108504000</v>
      </c>
      <c r="G98" s="31">
        <v>0.1270283307527833</v>
      </c>
      <c r="H98" s="30">
        <v>2003653</v>
      </c>
      <c r="I98" s="36">
        <v>0.254</v>
      </c>
      <c r="J98" s="30">
        <v>508927.86200000002</v>
      </c>
      <c r="K98" s="30">
        <v>86985</v>
      </c>
      <c r="L98" s="47">
        <v>158.45354946255102</v>
      </c>
      <c r="M98" s="42">
        <v>27.082584839892299</v>
      </c>
      <c r="N98" s="37">
        <v>0.17091813299072237</v>
      </c>
    </row>
    <row r="99" spans="2:14" s="5" customFormat="1" x14ac:dyDescent="0.35">
      <c r="B99" s="50" t="s">
        <v>66</v>
      </c>
      <c r="C99" s="35" t="s">
        <v>20</v>
      </c>
      <c r="D99" s="35" t="s">
        <v>26</v>
      </c>
      <c r="E99" s="51">
        <v>6786397</v>
      </c>
      <c r="F99" s="51">
        <v>10548398</v>
      </c>
      <c r="G99" s="29">
        <v>0.64335807200297146</v>
      </c>
      <c r="H99" s="30">
        <v>1115280</v>
      </c>
      <c r="I99" s="36">
        <v>0.22900000000000001</v>
      </c>
      <c r="J99" s="30">
        <v>255399.12000000002</v>
      </c>
      <c r="K99" s="30">
        <v>1579</v>
      </c>
      <c r="L99" s="47">
        <v>4297.9081697276761</v>
      </c>
      <c r="M99" s="42">
        <v>26.571732118732434</v>
      </c>
      <c r="N99" s="37">
        <v>6.182480190221485E-3</v>
      </c>
    </row>
    <row r="100" spans="2:14" x14ac:dyDescent="0.35">
      <c r="B100" s="52" t="s">
        <v>141</v>
      </c>
      <c r="C100" s="53" t="s">
        <v>142</v>
      </c>
      <c r="D100" s="35" t="s">
        <v>18</v>
      </c>
      <c r="E100" s="45">
        <v>2158763</v>
      </c>
      <c r="F100" s="46">
        <v>16541000</v>
      </c>
      <c r="G100" s="31">
        <v>0.1305098240735143</v>
      </c>
      <c r="H100" s="30">
        <v>282277</v>
      </c>
      <c r="I100" s="36">
        <v>0.308</v>
      </c>
      <c r="J100" s="30">
        <v>86941.315999999992</v>
      </c>
      <c r="K100" s="30">
        <v>4103</v>
      </c>
      <c r="L100" s="47">
        <v>526.14257860102362</v>
      </c>
      <c r="M100" s="42">
        <v>24.83011644314195</v>
      </c>
      <c r="N100" s="37">
        <v>4.7192752407842556E-2</v>
      </c>
    </row>
    <row r="101" spans="2:14" s="5" customFormat="1" x14ac:dyDescent="0.35">
      <c r="B101" s="43" t="s">
        <v>138</v>
      </c>
      <c r="C101" s="44" t="s">
        <v>79</v>
      </c>
      <c r="D101" s="35" t="s">
        <v>18</v>
      </c>
      <c r="E101" s="45">
        <v>7969000</v>
      </c>
      <c r="F101" s="46">
        <v>38889000</v>
      </c>
      <c r="G101" s="31">
        <v>0.20491655738126463</v>
      </c>
      <c r="H101" s="30">
        <v>1488143</v>
      </c>
      <c r="I101" s="36">
        <v>0.221</v>
      </c>
      <c r="J101" s="30">
        <v>328879.603</v>
      </c>
      <c r="K101" s="30">
        <v>14536</v>
      </c>
      <c r="L101" s="47">
        <v>548.22509631260323</v>
      </c>
      <c r="M101" s="42">
        <v>24.230751701558091</v>
      </c>
      <c r="N101" s="37">
        <v>4.4198545204398094E-2</v>
      </c>
    </row>
    <row r="102" spans="2:14" s="5" customFormat="1" x14ac:dyDescent="0.35">
      <c r="B102" s="43" t="s">
        <v>162</v>
      </c>
      <c r="C102" s="44" t="s">
        <v>48</v>
      </c>
      <c r="D102" s="35" t="s">
        <v>18</v>
      </c>
      <c r="E102" s="45">
        <v>9610143</v>
      </c>
      <c r="F102" s="46">
        <v>62756000</v>
      </c>
      <c r="G102" s="31">
        <v>0.15313504684811013</v>
      </c>
      <c r="H102" s="30">
        <v>1306318</v>
      </c>
      <c r="I102" s="36">
        <v>0.33600000000000002</v>
      </c>
      <c r="J102" s="30">
        <v>438922.84800000006</v>
      </c>
      <c r="K102" s="30">
        <v>16271</v>
      </c>
      <c r="L102" s="47">
        <v>590.63013951201526</v>
      </c>
      <c r="M102" s="42">
        <v>21.894834237474004</v>
      </c>
      <c r="N102" s="37">
        <v>3.7070296235752115E-2</v>
      </c>
    </row>
    <row r="103" spans="2:14" s="5" customFormat="1" x14ac:dyDescent="0.35">
      <c r="B103" s="43" t="s">
        <v>27</v>
      </c>
      <c r="C103" s="44" t="s">
        <v>28</v>
      </c>
      <c r="D103" s="35" t="s">
        <v>18</v>
      </c>
      <c r="E103" s="45">
        <v>5455000</v>
      </c>
      <c r="F103" s="46">
        <v>66444000</v>
      </c>
      <c r="G103" s="31">
        <v>8.2099211365962307E-2</v>
      </c>
      <c r="H103" s="30">
        <v>1066035</v>
      </c>
      <c r="I103" s="36">
        <v>0.24299999999999999</v>
      </c>
      <c r="J103" s="30">
        <v>259046.505</v>
      </c>
      <c r="K103" s="30">
        <v>1368</v>
      </c>
      <c r="L103" s="47">
        <v>3987.5730994152045</v>
      </c>
      <c r="M103" s="42">
        <v>21.057994972755953</v>
      </c>
      <c r="N103" s="37">
        <v>5.2809050637452146E-3</v>
      </c>
    </row>
    <row r="104" spans="2:14" s="5" customFormat="1" x14ac:dyDescent="0.35">
      <c r="B104" s="43" t="s">
        <v>152</v>
      </c>
      <c r="C104" s="44" t="s">
        <v>127</v>
      </c>
      <c r="D104" s="35" t="s">
        <v>18</v>
      </c>
      <c r="E104" s="45">
        <v>2215000</v>
      </c>
      <c r="F104" s="46">
        <v>17006000</v>
      </c>
      <c r="G104" s="31">
        <v>0.13024814771257204</v>
      </c>
      <c r="H104" s="30">
        <v>471935</v>
      </c>
      <c r="I104" s="36">
        <v>0.23400000000000001</v>
      </c>
      <c r="J104" s="30">
        <v>110432.79000000001</v>
      </c>
      <c r="K104" s="30">
        <v>16234</v>
      </c>
      <c r="L104" s="47">
        <v>136.44203523469261</v>
      </c>
      <c r="M104" s="33">
        <v>20.057448516876192</v>
      </c>
      <c r="N104" s="37">
        <v>0.14700343982978242</v>
      </c>
    </row>
    <row r="105" spans="2:14" s="5" customFormat="1" x14ac:dyDescent="0.35">
      <c r="B105" s="50" t="s">
        <v>43</v>
      </c>
      <c r="C105" s="35" t="s">
        <v>44</v>
      </c>
      <c r="D105" s="35" t="s">
        <v>26</v>
      </c>
      <c r="E105" s="51">
        <v>4054697</v>
      </c>
      <c r="F105" s="51">
        <v>37252502</v>
      </c>
      <c r="G105" s="29">
        <v>0.10884361538991394</v>
      </c>
      <c r="H105" s="30">
        <v>810210</v>
      </c>
      <c r="I105" s="36">
        <v>0.251</v>
      </c>
      <c r="J105" s="30">
        <v>203362.71</v>
      </c>
      <c r="K105" s="30">
        <v>2868</v>
      </c>
      <c r="L105" s="47">
        <v>1413.7716178521619</v>
      </c>
      <c r="M105" s="42">
        <v>19.938252199727277</v>
      </c>
      <c r="N105" s="37">
        <v>1.4102880513344851E-2</v>
      </c>
    </row>
    <row r="106" spans="2:14" s="5" customFormat="1" x14ac:dyDescent="0.35">
      <c r="B106" s="50" t="s">
        <v>162</v>
      </c>
      <c r="C106" s="35" t="s">
        <v>48</v>
      </c>
      <c r="D106" s="35" t="s">
        <v>26</v>
      </c>
      <c r="E106" s="51">
        <v>8536839</v>
      </c>
      <c r="F106" s="51">
        <v>7376000</v>
      </c>
      <c r="G106" s="29">
        <v>1.1573805585683297</v>
      </c>
      <c r="H106" s="30">
        <v>1306318</v>
      </c>
      <c r="I106" s="36">
        <v>0.33600000000000002</v>
      </c>
      <c r="J106" s="30">
        <v>438922.84800000006</v>
      </c>
      <c r="K106" s="30">
        <v>16271</v>
      </c>
      <c r="L106" s="47">
        <v>524.66590867187017</v>
      </c>
      <c r="M106" s="42">
        <v>19.449520659266295</v>
      </c>
      <c r="N106" s="37">
        <v>3.7070296235752115E-2</v>
      </c>
    </row>
    <row r="107" spans="2:14" x14ac:dyDescent="0.35">
      <c r="B107" s="43" t="s">
        <v>103</v>
      </c>
      <c r="C107" s="35" t="s">
        <v>104</v>
      </c>
      <c r="D107" s="35" t="s">
        <v>26</v>
      </c>
      <c r="E107" s="51">
        <v>701667</v>
      </c>
      <c r="F107" s="51">
        <v>701667</v>
      </c>
      <c r="G107" s="29">
        <v>1</v>
      </c>
      <c r="H107" s="30">
        <v>181304</v>
      </c>
      <c r="I107" s="36">
        <v>0.20599999999999999</v>
      </c>
      <c r="J107" s="30">
        <v>37348.623999999996</v>
      </c>
      <c r="K107" s="30">
        <v>234</v>
      </c>
      <c r="L107" s="42">
        <v>2998.5769230769229</v>
      </c>
      <c r="M107" s="42">
        <v>18.786957184821588</v>
      </c>
      <c r="N107" s="37">
        <v>6.2652910586478375E-3</v>
      </c>
    </row>
    <row r="108" spans="2:14" ht="29" x14ac:dyDescent="0.35">
      <c r="B108" s="50" t="s">
        <v>121</v>
      </c>
      <c r="C108" s="35" t="s">
        <v>58</v>
      </c>
      <c r="D108" s="35" t="s">
        <v>26</v>
      </c>
      <c r="E108" s="51">
        <v>7793439.1799999997</v>
      </c>
      <c r="F108" s="51">
        <v>68761792.827087492</v>
      </c>
      <c r="G108" s="29">
        <v>0.11333967396105926</v>
      </c>
      <c r="H108" s="30">
        <v>1794304</v>
      </c>
      <c r="I108" s="36">
        <v>0.23300000000000001</v>
      </c>
      <c r="J108" s="30">
        <v>418072.83199999999</v>
      </c>
      <c r="K108" s="30">
        <v>2305</v>
      </c>
      <c r="L108" s="47">
        <v>3381.1015965292841</v>
      </c>
      <c r="M108" s="42">
        <v>18.641343286329594</v>
      </c>
      <c r="N108" s="37">
        <v>5.5133934175373538E-3</v>
      </c>
    </row>
    <row r="109" spans="2:14" s="5" customFormat="1" x14ac:dyDescent="0.35">
      <c r="B109" s="43" t="s">
        <v>69</v>
      </c>
      <c r="C109" s="44" t="s">
        <v>70</v>
      </c>
      <c r="D109" s="35" t="s">
        <v>18</v>
      </c>
      <c r="E109" s="45">
        <v>4050714</v>
      </c>
      <c r="F109" s="46">
        <v>25802000</v>
      </c>
      <c r="G109" s="31">
        <v>0.15699224866289435</v>
      </c>
      <c r="H109" s="30">
        <v>1172806</v>
      </c>
      <c r="I109" s="36">
        <v>0.187</v>
      </c>
      <c r="J109" s="30">
        <v>219314.72200000001</v>
      </c>
      <c r="K109" s="35">
        <v>5897</v>
      </c>
      <c r="L109" s="47">
        <v>686.91097168051556</v>
      </c>
      <c r="M109" s="42">
        <v>18.46986815595535</v>
      </c>
      <c r="N109" s="36">
        <v>2.6888299819653693E-2</v>
      </c>
    </row>
    <row r="110" spans="2:14" x14ac:dyDescent="0.35">
      <c r="B110" s="50" t="s">
        <v>149</v>
      </c>
      <c r="C110" s="35" t="s">
        <v>150</v>
      </c>
      <c r="D110" s="35" t="s">
        <v>26</v>
      </c>
      <c r="E110" s="51">
        <v>8490000</v>
      </c>
      <c r="F110" s="51">
        <v>19625308</v>
      </c>
      <c r="G110" s="29">
        <v>0.43260467555464605</v>
      </c>
      <c r="H110" s="30">
        <v>1965468</v>
      </c>
      <c r="I110" s="36">
        <v>0.23599999999999999</v>
      </c>
      <c r="J110" s="30">
        <v>463850.44799999997</v>
      </c>
      <c r="K110" s="30">
        <v>2298</v>
      </c>
      <c r="L110" s="47">
        <v>3694.5169712793736</v>
      </c>
      <c r="M110" s="42">
        <v>18.303313140273179</v>
      </c>
      <c r="N110" s="37">
        <v>4.9541829913248249E-3</v>
      </c>
    </row>
    <row r="111" spans="2:14" s="5" customFormat="1" x14ac:dyDescent="0.35">
      <c r="B111" s="43" t="s">
        <v>89</v>
      </c>
      <c r="C111" s="44" t="s">
        <v>20</v>
      </c>
      <c r="D111" s="35" t="s">
        <v>18</v>
      </c>
      <c r="E111" s="45">
        <v>1127908</v>
      </c>
      <c r="F111" s="46">
        <v>10137000</v>
      </c>
      <c r="G111" s="31">
        <v>0.11126644963993292</v>
      </c>
      <c r="H111" s="30">
        <v>274292</v>
      </c>
      <c r="I111" s="36">
        <v>0.22900000000000001</v>
      </c>
      <c r="J111" s="30">
        <v>62812.868000000002</v>
      </c>
      <c r="K111" s="30">
        <v>815</v>
      </c>
      <c r="L111" s="47">
        <v>1383.9361963190183</v>
      </c>
      <c r="M111" s="42">
        <v>17.956639075929473</v>
      </c>
      <c r="N111" s="37">
        <v>1.2975048361109701E-2</v>
      </c>
    </row>
    <row r="112" spans="2:14" x14ac:dyDescent="0.35">
      <c r="B112" s="34" t="s">
        <v>16</v>
      </c>
      <c r="C112" s="44" t="s">
        <v>17</v>
      </c>
      <c r="D112" s="35" t="s">
        <v>18</v>
      </c>
      <c r="E112" s="45">
        <v>2222312</v>
      </c>
      <c r="F112" s="46">
        <v>31276000</v>
      </c>
      <c r="G112" s="31">
        <v>7.1054866351195803E-2</v>
      </c>
      <c r="H112" s="30">
        <v>445624</v>
      </c>
      <c r="I112" s="36">
        <v>0.28799999999999998</v>
      </c>
      <c r="J112" s="30">
        <v>128339.71199999998</v>
      </c>
      <c r="K112" s="30">
        <v>2797</v>
      </c>
      <c r="L112" s="47">
        <v>794.53414372542011</v>
      </c>
      <c r="M112" s="47">
        <v>17.315856217598494</v>
      </c>
      <c r="N112" s="37">
        <v>2.1793721961913086E-2</v>
      </c>
    </row>
    <row r="113" spans="2:14" s="5" customFormat="1" ht="29" x14ac:dyDescent="0.35">
      <c r="B113" s="43" t="s">
        <v>87</v>
      </c>
      <c r="C113" s="44" t="s">
        <v>20</v>
      </c>
      <c r="D113" s="35" t="s">
        <v>18</v>
      </c>
      <c r="E113" s="45">
        <v>2634493</v>
      </c>
      <c r="F113" s="46">
        <v>22490984</v>
      </c>
      <c r="G113" s="31">
        <v>0.1171355152802563</v>
      </c>
      <c r="H113" s="30">
        <v>668473</v>
      </c>
      <c r="I113" s="36">
        <v>0.22900000000000001</v>
      </c>
      <c r="J113" s="30">
        <v>153080.31700000001</v>
      </c>
      <c r="K113" s="30">
        <v>1561</v>
      </c>
      <c r="L113" s="47">
        <v>1687.6957078795645</v>
      </c>
      <c r="M113" s="42">
        <v>17.209874212633096</v>
      </c>
      <c r="N113" s="37">
        <v>1.0197261350066317E-2</v>
      </c>
    </row>
    <row r="114" spans="2:14" s="5" customFormat="1" x14ac:dyDescent="0.35">
      <c r="B114" s="43" t="s">
        <v>96</v>
      </c>
      <c r="C114" s="44" t="s">
        <v>97</v>
      </c>
      <c r="D114" s="35" t="s">
        <v>18</v>
      </c>
      <c r="E114" s="45">
        <v>2261353</v>
      </c>
      <c r="F114" s="46">
        <v>50556303</v>
      </c>
      <c r="G114" s="31">
        <v>4.4729398033713029E-2</v>
      </c>
      <c r="H114" s="30">
        <v>457755</v>
      </c>
      <c r="I114" s="36">
        <v>0.29199999999999998</v>
      </c>
      <c r="J114" s="30">
        <v>133664.46</v>
      </c>
      <c r="K114" s="30">
        <v>326</v>
      </c>
      <c r="L114" s="47">
        <v>6936.6656441717787</v>
      </c>
      <c r="M114" s="42">
        <v>16.918132164675637</v>
      </c>
      <c r="N114" s="37">
        <v>2.4389430069892927E-3</v>
      </c>
    </row>
    <row r="115" spans="2:14" x14ac:dyDescent="0.35">
      <c r="B115" s="50" t="s">
        <v>71</v>
      </c>
      <c r="C115" s="35" t="s">
        <v>62</v>
      </c>
      <c r="D115" s="35" t="s">
        <v>26</v>
      </c>
      <c r="E115" s="51">
        <v>8371838</v>
      </c>
      <c r="F115" s="51">
        <v>29457955</v>
      </c>
      <c r="G115" s="29">
        <v>0.28419617044020878</v>
      </c>
      <c r="H115" s="30">
        <v>2003653</v>
      </c>
      <c r="I115" s="36">
        <v>0.254</v>
      </c>
      <c r="J115" s="30">
        <v>508927.86200000002</v>
      </c>
      <c r="K115" s="30">
        <v>122426</v>
      </c>
      <c r="L115" s="47">
        <v>68.382843513632722</v>
      </c>
      <c r="M115" s="42">
        <v>16.449950228899041</v>
      </c>
      <c r="N115" s="37">
        <v>0.24055668620477297</v>
      </c>
    </row>
    <row r="116" spans="2:14" x14ac:dyDescent="0.35">
      <c r="B116" s="41" t="s">
        <v>38</v>
      </c>
      <c r="C116" s="35" t="s">
        <v>39</v>
      </c>
      <c r="D116" s="35" t="s">
        <v>26</v>
      </c>
      <c r="E116" s="51">
        <v>4142895</v>
      </c>
      <c r="F116" s="51">
        <v>15341552</v>
      </c>
      <c r="G116" s="29">
        <v>0.27004406073127413</v>
      </c>
      <c r="H116" s="30">
        <v>1172806</v>
      </c>
      <c r="I116" s="36">
        <v>0.222</v>
      </c>
      <c r="J116" s="30">
        <v>260362.932</v>
      </c>
      <c r="K116" s="30">
        <v>2571</v>
      </c>
      <c r="L116" s="42">
        <v>1611.3943990665111</v>
      </c>
      <c r="M116" s="42">
        <v>15.912000099922057</v>
      </c>
      <c r="N116" s="37">
        <v>9.8746775520257239E-3</v>
      </c>
    </row>
    <row r="117" spans="2:14" s="5" customFormat="1" x14ac:dyDescent="0.35">
      <c r="B117" s="50" t="s">
        <v>126</v>
      </c>
      <c r="C117" s="35" t="s">
        <v>127</v>
      </c>
      <c r="D117" s="35" t="s">
        <v>26</v>
      </c>
      <c r="E117" s="51">
        <v>1765000</v>
      </c>
      <c r="F117" s="51">
        <v>6390426</v>
      </c>
      <c r="G117" s="29">
        <v>0.27619441958955476</v>
      </c>
      <c r="H117" s="30">
        <v>489293</v>
      </c>
      <c r="I117" s="36">
        <v>0.23400000000000001</v>
      </c>
      <c r="J117" s="30">
        <v>114494.56200000001</v>
      </c>
      <c r="K117" s="30">
        <v>1285</v>
      </c>
      <c r="L117" s="47">
        <v>1373.5408560311284</v>
      </c>
      <c r="M117" s="42">
        <v>15.415579300613421</v>
      </c>
      <c r="N117" s="37">
        <v>1.1223240453987674E-2</v>
      </c>
    </row>
    <row r="118" spans="2:14" s="5" customFormat="1" x14ac:dyDescent="0.35">
      <c r="B118" s="50" t="s">
        <v>130</v>
      </c>
      <c r="C118" s="35" t="s">
        <v>131</v>
      </c>
      <c r="D118" s="35" t="s">
        <v>26</v>
      </c>
      <c r="E118" s="51">
        <v>1809809</v>
      </c>
      <c r="F118" s="51">
        <v>20812202</v>
      </c>
      <c r="G118" s="29">
        <v>8.6959034896932103E-2</v>
      </c>
      <c r="H118" s="30">
        <v>606801</v>
      </c>
      <c r="I118" s="36">
        <v>0.222</v>
      </c>
      <c r="J118" s="30">
        <v>134709.82200000001</v>
      </c>
      <c r="K118" s="30">
        <v>260</v>
      </c>
      <c r="L118" s="42">
        <v>6960.8038461538463</v>
      </c>
      <c r="M118" s="42">
        <v>13.434870398685552</v>
      </c>
      <c r="N118" s="37">
        <v>1.9300745568500565E-3</v>
      </c>
    </row>
    <row r="119" spans="2:14" x14ac:dyDescent="0.35">
      <c r="B119" s="43" t="s">
        <v>102</v>
      </c>
      <c r="C119" s="44" t="s">
        <v>28</v>
      </c>
      <c r="D119" s="35" t="s">
        <v>18</v>
      </c>
      <c r="E119" s="45">
        <v>838829</v>
      </c>
      <c r="F119" s="46">
        <v>13068000</v>
      </c>
      <c r="G119" s="31">
        <v>6.4189546985001525E-2</v>
      </c>
      <c r="H119" s="30">
        <v>257926</v>
      </c>
      <c r="I119" s="36">
        <v>0.24299999999999999</v>
      </c>
      <c r="J119" s="30">
        <v>62676.017999999996</v>
      </c>
      <c r="K119" s="30">
        <v>2510</v>
      </c>
      <c r="L119" s="47">
        <v>334.19482071713145</v>
      </c>
      <c r="M119" s="42">
        <v>13.383572006760225</v>
      </c>
      <c r="N119" s="37">
        <v>4.0047215507532721E-2</v>
      </c>
    </row>
    <row r="120" spans="2:14" s="5" customFormat="1" x14ac:dyDescent="0.35">
      <c r="B120" s="43" t="s">
        <v>72</v>
      </c>
      <c r="C120" s="44" t="s">
        <v>73</v>
      </c>
      <c r="D120" s="35" t="s">
        <v>18</v>
      </c>
      <c r="E120" s="45">
        <v>5367996</v>
      </c>
      <c r="F120" s="46">
        <v>89396000</v>
      </c>
      <c r="G120" s="31">
        <v>6.0047384670455055E-2</v>
      </c>
      <c r="H120" s="30">
        <v>1755222</v>
      </c>
      <c r="I120" s="36">
        <v>0.23200000000000001</v>
      </c>
      <c r="J120" s="30">
        <v>407211.50400000002</v>
      </c>
      <c r="K120" s="30">
        <v>7583</v>
      </c>
      <c r="L120" s="47">
        <v>707.89872082289332</v>
      </c>
      <c r="M120" s="42">
        <v>13.182328955028735</v>
      </c>
      <c r="N120" s="37">
        <v>1.8621772532241624E-2</v>
      </c>
    </row>
    <row r="121" spans="2:14" x14ac:dyDescent="0.35">
      <c r="B121" s="43" t="s">
        <v>88</v>
      </c>
      <c r="C121" s="44" t="s">
        <v>20</v>
      </c>
      <c r="D121" s="35" t="s">
        <v>18</v>
      </c>
      <c r="E121" s="45">
        <v>2788483</v>
      </c>
      <c r="F121" s="46">
        <v>30261000</v>
      </c>
      <c r="G121" s="31">
        <v>9.2147747926373882E-2</v>
      </c>
      <c r="H121" s="30">
        <v>936429</v>
      </c>
      <c r="I121" s="36">
        <v>0.22900000000000001</v>
      </c>
      <c r="J121" s="30">
        <v>214442.24100000001</v>
      </c>
      <c r="K121" s="30">
        <v>1452</v>
      </c>
      <c r="L121" s="47">
        <v>1920.4428374655647</v>
      </c>
      <c r="M121" s="42">
        <v>13.003422212883887</v>
      </c>
      <c r="N121" s="37">
        <v>6.7710540294157809E-3</v>
      </c>
    </row>
    <row r="122" spans="2:14" x14ac:dyDescent="0.35">
      <c r="B122" s="43" t="s">
        <v>85</v>
      </c>
      <c r="C122" s="44" t="s">
        <v>60</v>
      </c>
      <c r="D122" s="35" t="s">
        <v>18</v>
      </c>
      <c r="E122" s="45">
        <v>4515924</v>
      </c>
      <c r="F122" s="46">
        <v>132014000</v>
      </c>
      <c r="G122" s="31">
        <v>3.4207917342100082E-2</v>
      </c>
      <c r="H122" s="30">
        <v>1141723</v>
      </c>
      <c r="I122" s="36">
        <v>0.311</v>
      </c>
      <c r="J122" s="30">
        <v>355075.853</v>
      </c>
      <c r="K122" s="35">
        <v>5785</v>
      </c>
      <c r="L122" s="47">
        <v>780.62644770959378</v>
      </c>
      <c r="M122" s="42">
        <v>12.718195173919641</v>
      </c>
      <c r="N122" s="36">
        <v>1.6E-2</v>
      </c>
    </row>
    <row r="123" spans="2:14" s="5" customFormat="1" x14ac:dyDescent="0.35">
      <c r="B123" s="43" t="s">
        <v>149</v>
      </c>
      <c r="C123" s="44" t="s">
        <v>150</v>
      </c>
      <c r="D123" s="35" t="s">
        <v>18</v>
      </c>
      <c r="E123" s="45">
        <v>5660000</v>
      </c>
      <c r="F123" s="46">
        <v>28714000</v>
      </c>
      <c r="G123" s="31">
        <v>0.19711638921780317</v>
      </c>
      <c r="H123" s="30">
        <v>1965468</v>
      </c>
      <c r="I123" s="36">
        <v>0.23599999999999999</v>
      </c>
      <c r="J123" s="30">
        <v>463850.44799999997</v>
      </c>
      <c r="K123" s="30">
        <v>2684</v>
      </c>
      <c r="L123" s="47">
        <v>2108.7928464977645</v>
      </c>
      <c r="M123" s="42">
        <v>12.202208760182119</v>
      </c>
      <c r="N123" s="37">
        <v>5.7863477583619798E-3</v>
      </c>
    </row>
    <row r="124" spans="2:14" s="5" customFormat="1" x14ac:dyDescent="0.35">
      <c r="B124" s="43" t="s">
        <v>78</v>
      </c>
      <c r="C124" s="44" t="s">
        <v>79</v>
      </c>
      <c r="D124" s="35" t="s">
        <v>18</v>
      </c>
      <c r="E124" s="45">
        <v>1445000</v>
      </c>
      <c r="F124" s="46">
        <v>18325000</v>
      </c>
      <c r="G124" s="31">
        <v>7.885402455661665E-2</v>
      </c>
      <c r="H124" s="30">
        <v>543697</v>
      </c>
      <c r="I124" s="36">
        <v>0.221</v>
      </c>
      <c r="J124" s="30">
        <v>120157.037</v>
      </c>
      <c r="K124" s="30">
        <v>18695</v>
      </c>
      <c r="L124" s="47">
        <v>77.293393955603108</v>
      </c>
      <c r="M124" s="42">
        <v>12.025929034851284</v>
      </c>
      <c r="N124" s="37">
        <v>0.15558805765158806</v>
      </c>
    </row>
    <row r="125" spans="2:14" s="5" customFormat="1" x14ac:dyDescent="0.35">
      <c r="B125" s="43" t="s">
        <v>57</v>
      </c>
      <c r="C125" s="44" t="s">
        <v>58</v>
      </c>
      <c r="D125" s="35" t="s">
        <v>18</v>
      </c>
      <c r="E125" s="45">
        <v>7793439.1799999997</v>
      </c>
      <c r="F125" s="46">
        <v>494393202.06403702</v>
      </c>
      <c r="G125" s="31">
        <v>1.5763645510219904E-2</v>
      </c>
      <c r="H125" s="30">
        <v>2959949</v>
      </c>
      <c r="I125" s="36">
        <v>0.23300000000000001</v>
      </c>
      <c r="J125" s="30">
        <v>689668.11700000009</v>
      </c>
      <c r="K125" s="30">
        <v>2305</v>
      </c>
      <c r="L125" s="47">
        <v>3381.1015965292841</v>
      </c>
      <c r="M125" s="42">
        <v>11.30027470879881</v>
      </c>
      <c r="N125" s="37">
        <v>3.3421872683147389E-3</v>
      </c>
    </row>
    <row r="126" spans="2:14" x14ac:dyDescent="0.35">
      <c r="B126" s="50" t="s">
        <v>116</v>
      </c>
      <c r="C126" s="35" t="s">
        <v>117</v>
      </c>
      <c r="D126" s="35" t="s">
        <v>26</v>
      </c>
      <c r="E126" s="51">
        <v>1750382</v>
      </c>
      <c r="F126" s="51">
        <v>10924654</v>
      </c>
      <c r="G126" s="29">
        <v>0.16022310637938739</v>
      </c>
      <c r="H126" s="30">
        <v>596559</v>
      </c>
      <c r="I126" s="36">
        <v>0.28199999999999997</v>
      </c>
      <c r="J126" s="30">
        <v>168229.63799999998</v>
      </c>
      <c r="K126" s="30">
        <v>12169</v>
      </c>
      <c r="L126" s="47">
        <v>143.83942805489357</v>
      </c>
      <c r="M126" s="42">
        <v>10.404718341009568</v>
      </c>
      <c r="N126" s="37">
        <v>7.2335648727960777E-2</v>
      </c>
    </row>
    <row r="127" spans="2:14" s="5" customFormat="1" x14ac:dyDescent="0.35">
      <c r="B127" s="43" t="s">
        <v>61</v>
      </c>
      <c r="C127" s="44" t="s">
        <v>62</v>
      </c>
      <c r="D127" s="35" t="s">
        <v>18</v>
      </c>
      <c r="E127" s="45">
        <v>4240185.78</v>
      </c>
      <c r="F127" s="46">
        <v>115987000</v>
      </c>
      <c r="G127" s="31">
        <v>3.6557422642192659E-2</v>
      </c>
      <c r="H127" s="30">
        <v>1611320</v>
      </c>
      <c r="I127" s="36">
        <v>0.254</v>
      </c>
      <c r="J127" s="30">
        <v>409275.28</v>
      </c>
      <c r="K127" s="30">
        <v>9000</v>
      </c>
      <c r="L127" s="47">
        <v>471.13175333333334</v>
      </c>
      <c r="M127" s="42">
        <v>10.360229379111292</v>
      </c>
      <c r="N127" s="37">
        <v>2.1990089408771521E-2</v>
      </c>
    </row>
    <row r="128" spans="2:14" s="5" customFormat="1" x14ac:dyDescent="0.35">
      <c r="B128" s="43" t="s">
        <v>67</v>
      </c>
      <c r="C128" s="44" t="s">
        <v>68</v>
      </c>
      <c r="D128" s="35" t="s">
        <v>18</v>
      </c>
      <c r="E128" s="45">
        <v>1408521</v>
      </c>
      <c r="F128" s="46">
        <v>15254543</v>
      </c>
      <c r="G128" s="31">
        <v>9.2334526180168103E-2</v>
      </c>
      <c r="H128" s="30">
        <v>640443</v>
      </c>
      <c r="I128" s="36">
        <v>0.216</v>
      </c>
      <c r="J128" s="30">
        <v>138335.68799999999</v>
      </c>
      <c r="K128" s="30">
        <v>3607</v>
      </c>
      <c r="L128" s="47">
        <v>390.49653451621845</v>
      </c>
      <c r="M128" s="42">
        <v>10.181906204854384</v>
      </c>
      <c r="N128" s="37">
        <v>2.6074254967380507E-2</v>
      </c>
    </row>
    <row r="129" spans="2:14" x14ac:dyDescent="0.35">
      <c r="B129" s="43" t="s">
        <v>170</v>
      </c>
      <c r="C129" s="44" t="s">
        <v>75</v>
      </c>
      <c r="D129" s="35" t="s">
        <v>18</v>
      </c>
      <c r="E129" s="45">
        <v>2069024</v>
      </c>
      <c r="F129" s="46">
        <v>14395000</v>
      </c>
      <c r="G129" s="31">
        <v>0.14373212921153178</v>
      </c>
      <c r="H129" s="30">
        <v>685122</v>
      </c>
      <c r="I129" s="36">
        <v>0.30199999999999999</v>
      </c>
      <c r="J129" s="30">
        <v>206906.84399999998</v>
      </c>
      <c r="K129" s="30">
        <v>6740</v>
      </c>
      <c r="L129" s="47">
        <v>257.21332670313279</v>
      </c>
      <c r="M129" s="42">
        <v>9.9997852173512456</v>
      </c>
      <c r="N129" s="37">
        <v>3.2575046188418978E-2</v>
      </c>
    </row>
    <row r="130" spans="2:14" x14ac:dyDescent="0.35">
      <c r="B130" s="49" t="s">
        <v>137</v>
      </c>
      <c r="C130" s="44" t="s">
        <v>75</v>
      </c>
      <c r="D130" s="35" t="s">
        <v>18</v>
      </c>
      <c r="E130" s="45">
        <v>597817</v>
      </c>
      <c r="F130" s="46">
        <v>6912000</v>
      </c>
      <c r="G130" s="31">
        <v>8.6489728009259262E-2</v>
      </c>
      <c r="H130" s="30">
        <v>216113</v>
      </c>
      <c r="I130" s="36">
        <v>0.30199999999999999</v>
      </c>
      <c r="J130" s="30">
        <v>65266.125999999997</v>
      </c>
      <c r="K130" s="30">
        <v>1946</v>
      </c>
      <c r="L130" s="47">
        <v>307.20298047276464</v>
      </c>
      <c r="M130" s="42">
        <v>9.159682620047036</v>
      </c>
      <c r="N130" s="37">
        <v>2.9816385915107022E-2</v>
      </c>
    </row>
    <row r="131" spans="2:14" s="5" customFormat="1" x14ac:dyDescent="0.35">
      <c r="B131" s="50" t="s">
        <v>183</v>
      </c>
      <c r="C131" s="35" t="s">
        <v>50</v>
      </c>
      <c r="D131" s="35" t="s">
        <v>26</v>
      </c>
      <c r="E131" s="51">
        <v>3863558</v>
      </c>
      <c r="F131" s="51">
        <v>14471991</v>
      </c>
      <c r="G131" s="29">
        <v>0.26696796591429611</v>
      </c>
      <c r="H131" s="30">
        <v>1281850</v>
      </c>
      <c r="I131" s="36">
        <v>0.33100000000000002</v>
      </c>
      <c r="J131" s="30">
        <v>424292.35000000003</v>
      </c>
      <c r="K131" s="30">
        <v>9061</v>
      </c>
      <c r="L131" s="47">
        <v>426.39421697384392</v>
      </c>
      <c r="M131" s="42">
        <v>9.1058865426161937</v>
      </c>
      <c r="N131" s="37">
        <v>2.1355558260713395E-2</v>
      </c>
    </row>
    <row r="132" spans="2:14" s="5" customFormat="1" x14ac:dyDescent="0.35">
      <c r="B132" s="41" t="s">
        <v>183</v>
      </c>
      <c r="C132" s="35" t="s">
        <v>50</v>
      </c>
      <c r="D132" s="35" t="s">
        <v>18</v>
      </c>
      <c r="E132" s="42">
        <v>3855148</v>
      </c>
      <c r="F132" s="39">
        <v>82269801</v>
      </c>
      <c r="G132" s="31">
        <v>4.6859819194165792E-2</v>
      </c>
      <c r="H132" s="30">
        <v>1281850</v>
      </c>
      <c r="I132" s="32">
        <v>0.33100000000000002</v>
      </c>
      <c r="J132" s="30">
        <v>424292.35000000003</v>
      </c>
      <c r="K132" s="35">
        <v>9061</v>
      </c>
      <c r="L132" s="47">
        <v>425.4660633484163</v>
      </c>
      <c r="M132" s="42">
        <v>9.0860653037934807</v>
      </c>
      <c r="N132" s="37">
        <v>2.1355558260713395E-2</v>
      </c>
    </row>
    <row r="133" spans="2:14" s="5" customFormat="1" x14ac:dyDescent="0.35">
      <c r="B133" s="43" t="s">
        <v>182</v>
      </c>
      <c r="C133" s="44" t="s">
        <v>44</v>
      </c>
      <c r="D133" s="35" t="s">
        <v>18</v>
      </c>
      <c r="E133" s="45">
        <v>2486988</v>
      </c>
      <c r="F133" s="46">
        <v>92816075</v>
      </c>
      <c r="G133" s="31">
        <v>2.6794798207099364E-2</v>
      </c>
      <c r="H133" s="30">
        <v>1159579</v>
      </c>
      <c r="I133" s="36">
        <v>0.251</v>
      </c>
      <c r="J133" s="30">
        <v>291054.32900000003</v>
      </c>
      <c r="K133" s="30">
        <v>4269</v>
      </c>
      <c r="L133" s="47">
        <v>582.56921995783557</v>
      </c>
      <c r="M133" s="42">
        <v>8.544755230216829</v>
      </c>
      <c r="N133" s="37">
        <v>1.4667364731070534E-2</v>
      </c>
    </row>
    <row r="134" spans="2:14" s="5" customFormat="1" x14ac:dyDescent="0.35">
      <c r="B134" s="43" t="s">
        <v>49</v>
      </c>
      <c r="C134" s="35" t="s">
        <v>50</v>
      </c>
      <c r="D134" s="35" t="s">
        <v>26</v>
      </c>
      <c r="E134" s="51">
        <v>484308.24</v>
      </c>
      <c r="F134" s="46">
        <v>5229000</v>
      </c>
      <c r="G134" s="29">
        <v>9.2619667240390127E-2</v>
      </c>
      <c r="H134" s="30">
        <v>198762</v>
      </c>
      <c r="I134" s="36">
        <v>0.33100000000000002</v>
      </c>
      <c r="J134" s="30">
        <v>65790.222000000009</v>
      </c>
      <c r="K134" s="30">
        <v>222</v>
      </c>
      <c r="L134" s="42">
        <v>2181.5686486486488</v>
      </c>
      <c r="M134" s="42">
        <v>7.3614015164745901</v>
      </c>
      <c r="N134" s="37">
        <v>3.3743616186612041E-3</v>
      </c>
    </row>
    <row r="135" spans="2:14" s="5" customFormat="1" x14ac:dyDescent="0.35">
      <c r="B135" s="43" t="s">
        <v>160</v>
      </c>
      <c r="C135" s="44" t="s">
        <v>65</v>
      </c>
      <c r="D135" s="35" t="s">
        <v>18</v>
      </c>
      <c r="E135" s="45">
        <v>1136715</v>
      </c>
      <c r="F135" s="46">
        <v>47938000</v>
      </c>
      <c r="G135" s="31">
        <v>2.3712190746380743E-2</v>
      </c>
      <c r="H135" s="30">
        <v>836194</v>
      </c>
      <c r="I135" s="36">
        <v>0.19400000000000001</v>
      </c>
      <c r="J135" s="30">
        <v>162221.636</v>
      </c>
      <c r="K135" s="30">
        <v>3013</v>
      </c>
      <c r="L135" s="47">
        <v>377.27016262860934</v>
      </c>
      <c r="M135" s="42">
        <v>7.0071725820839337</v>
      </c>
      <c r="N135" s="37">
        <v>1.8573354789739639E-2</v>
      </c>
    </row>
    <row r="136" spans="2:14" s="5" customFormat="1" x14ac:dyDescent="0.35">
      <c r="B136" s="50" t="s">
        <v>169</v>
      </c>
      <c r="C136" s="35" t="s">
        <v>28</v>
      </c>
      <c r="D136" s="35" t="s">
        <v>26</v>
      </c>
      <c r="E136" s="51">
        <v>1510734</v>
      </c>
      <c r="F136" s="51">
        <v>6397222</v>
      </c>
      <c r="G136" s="29">
        <v>0.23615469339660247</v>
      </c>
      <c r="H136" s="30">
        <v>1101378</v>
      </c>
      <c r="I136" s="36">
        <v>0.24299999999999999</v>
      </c>
      <c r="J136" s="30">
        <v>267634.85399999999</v>
      </c>
      <c r="K136" s="30">
        <v>2927</v>
      </c>
      <c r="L136" s="47">
        <v>516.13734198838404</v>
      </c>
      <c r="M136" s="42">
        <v>5.6447580627895348</v>
      </c>
      <c r="N136" s="37">
        <v>1.0936542667196852E-2</v>
      </c>
    </row>
    <row r="137" spans="2:14" s="5" customFormat="1" x14ac:dyDescent="0.35">
      <c r="B137" s="43" t="s">
        <v>76</v>
      </c>
      <c r="C137" s="44" t="s">
        <v>20</v>
      </c>
      <c r="D137" s="35" t="s">
        <v>18</v>
      </c>
      <c r="E137" s="45">
        <v>788695</v>
      </c>
      <c r="F137" s="46">
        <v>25091000</v>
      </c>
      <c r="G137" s="31">
        <v>3.1433382487744611E-2</v>
      </c>
      <c r="H137" s="30">
        <v>644016</v>
      </c>
      <c r="I137" s="36">
        <v>0.22900000000000001</v>
      </c>
      <c r="J137" s="30">
        <v>147479.66400000002</v>
      </c>
      <c r="K137" s="30">
        <v>10709</v>
      </c>
      <c r="L137" s="47">
        <v>73.64786628069848</v>
      </c>
      <c r="M137" s="42">
        <v>5.3478220563344916</v>
      </c>
      <c r="N137" s="37">
        <v>7.2613401126273236E-2</v>
      </c>
    </row>
    <row r="138" spans="2:14" s="5" customFormat="1" x14ac:dyDescent="0.35">
      <c r="B138" s="50" t="s">
        <v>182</v>
      </c>
      <c r="C138" s="35" t="s">
        <v>44</v>
      </c>
      <c r="D138" s="35" t="s">
        <v>26</v>
      </c>
      <c r="E138" s="51">
        <v>1548353</v>
      </c>
      <c r="F138" s="51">
        <v>13929520</v>
      </c>
      <c r="G138" s="29">
        <v>0.11115623510357858</v>
      </c>
      <c r="H138" s="30">
        <v>1159579</v>
      </c>
      <c r="I138" s="36">
        <v>0.251</v>
      </c>
      <c r="J138" s="30">
        <v>291054.32900000003</v>
      </c>
      <c r="K138" s="30">
        <v>759</v>
      </c>
      <c r="L138" s="42">
        <v>2039.9907773386035</v>
      </c>
      <c r="M138" s="42">
        <v>5.3198074920232497</v>
      </c>
      <c r="N138" s="37">
        <v>2.6077605600568132E-3</v>
      </c>
    </row>
    <row r="139" spans="2:14" s="5" customFormat="1" x14ac:dyDescent="0.35">
      <c r="B139" s="43" t="s">
        <v>77</v>
      </c>
      <c r="C139" s="44" t="s">
        <v>73</v>
      </c>
      <c r="D139" s="35" t="s">
        <v>18</v>
      </c>
      <c r="E139" s="45">
        <v>1454619</v>
      </c>
      <c r="F139" s="46">
        <v>60640000</v>
      </c>
      <c r="G139" s="31">
        <v>2.3987780343007914E-2</v>
      </c>
      <c r="H139" s="30">
        <v>1221129</v>
      </c>
      <c r="I139" s="36">
        <v>0.23200000000000001</v>
      </c>
      <c r="J139" s="30">
        <v>283301.92800000001</v>
      </c>
      <c r="K139" s="30">
        <v>2684</v>
      </c>
      <c r="L139" s="47">
        <v>360.94764267990075</v>
      </c>
      <c r="M139" s="42">
        <v>5.1345185338802208</v>
      </c>
      <c r="N139" s="37">
        <v>9.4739912959575755E-3</v>
      </c>
    </row>
    <row r="140" spans="2:14" s="5" customFormat="1" x14ac:dyDescent="0.35">
      <c r="B140" s="43" t="s">
        <v>156</v>
      </c>
      <c r="C140" s="35" t="s">
        <v>157</v>
      </c>
      <c r="D140" s="35" t="s">
        <v>26</v>
      </c>
      <c r="E140" s="51">
        <v>914253</v>
      </c>
      <c r="F140" s="51">
        <v>15910511</v>
      </c>
      <c r="G140" s="29">
        <v>5.746220218822639E-2</v>
      </c>
      <c r="H140" s="30">
        <v>1025024</v>
      </c>
      <c r="I140" s="36">
        <v>0.187</v>
      </c>
      <c r="J140" s="30">
        <v>191679.48800000001</v>
      </c>
      <c r="K140" s="30">
        <v>1825</v>
      </c>
      <c r="L140" s="47">
        <v>500.96054794520546</v>
      </c>
      <c r="M140" s="42">
        <v>4.7696965885050773</v>
      </c>
      <c r="N140" s="37">
        <v>9.5211022266503548E-3</v>
      </c>
    </row>
    <row r="141" spans="2:14" s="5" customFormat="1" x14ac:dyDescent="0.35">
      <c r="B141" s="43" t="s">
        <v>173</v>
      </c>
      <c r="C141" s="44" t="s">
        <v>33</v>
      </c>
      <c r="D141" s="35" t="s">
        <v>18</v>
      </c>
      <c r="E141" s="45">
        <v>641947</v>
      </c>
      <c r="F141" s="46">
        <v>14298750</v>
      </c>
      <c r="G141" s="31">
        <v>4.4895323017746305E-2</v>
      </c>
      <c r="H141" s="30">
        <v>387409</v>
      </c>
      <c r="I141" s="36">
        <v>0.38100000000000001</v>
      </c>
      <c r="J141" s="30">
        <v>147602.829</v>
      </c>
      <c r="K141" s="30">
        <v>74</v>
      </c>
      <c r="L141" s="47">
        <v>8674.95945945946</v>
      </c>
      <c r="M141" s="42">
        <v>4.3491510586155497</v>
      </c>
      <c r="N141" s="37">
        <v>5.0134540442988394E-4</v>
      </c>
    </row>
    <row r="142" spans="2:14" s="5" customFormat="1" x14ac:dyDescent="0.35">
      <c r="B142" s="43" t="s">
        <v>116</v>
      </c>
      <c r="C142" s="44" t="s">
        <v>117</v>
      </c>
      <c r="D142" s="35" t="s">
        <v>18</v>
      </c>
      <c r="E142" s="45">
        <v>709629</v>
      </c>
      <c r="F142" s="46">
        <v>36289000</v>
      </c>
      <c r="G142" s="31">
        <v>1.9554934002039184E-2</v>
      </c>
      <c r="H142" s="30">
        <v>596559</v>
      </c>
      <c r="I142" s="36">
        <v>0.28199999999999997</v>
      </c>
      <c r="J142" s="30">
        <v>168229.63799999998</v>
      </c>
      <c r="K142" s="30">
        <v>16436</v>
      </c>
      <c r="L142" s="47">
        <v>43.104476705339245</v>
      </c>
      <c r="M142" s="42">
        <v>4.2182162931361722</v>
      </c>
      <c r="N142" s="37">
        <v>9.7699788190711095E-2</v>
      </c>
    </row>
    <row r="143" spans="2:14" s="5" customFormat="1" x14ac:dyDescent="0.35">
      <c r="B143" s="43" t="s">
        <v>134</v>
      </c>
      <c r="C143" s="35" t="s">
        <v>133</v>
      </c>
      <c r="D143" s="35" t="s">
        <v>26</v>
      </c>
      <c r="E143" s="51">
        <v>719922</v>
      </c>
      <c r="F143" s="51">
        <v>14509871</v>
      </c>
      <c r="G143" s="29">
        <v>4.9616016572442308E-2</v>
      </c>
      <c r="H143" s="30">
        <v>808115</v>
      </c>
      <c r="I143" s="36">
        <v>0.22900000000000001</v>
      </c>
      <c r="J143" s="30">
        <v>185058.33500000002</v>
      </c>
      <c r="K143" s="30">
        <v>795</v>
      </c>
      <c r="L143" s="42">
        <v>905.56226415094341</v>
      </c>
      <c r="M143" s="42">
        <v>3.8902435818413688</v>
      </c>
      <c r="N143" s="37">
        <v>4.2959426820737357E-3</v>
      </c>
    </row>
    <row r="144" spans="2:14" s="5" customFormat="1" x14ac:dyDescent="0.35">
      <c r="B144" s="43" t="s">
        <v>99</v>
      </c>
      <c r="C144" s="44" t="s">
        <v>75</v>
      </c>
      <c r="D144" s="35" t="s">
        <v>18</v>
      </c>
      <c r="E144" s="45">
        <v>414743</v>
      </c>
      <c r="F144" s="46">
        <v>5114000</v>
      </c>
      <c r="G144" s="31">
        <v>8.1099530700039113E-2</v>
      </c>
      <c r="H144" s="30">
        <v>424263</v>
      </c>
      <c r="I144" s="36">
        <v>0.30199999999999999</v>
      </c>
      <c r="J144" s="30">
        <v>128127.42599999999</v>
      </c>
      <c r="K144" s="30">
        <v>1253</v>
      </c>
      <c r="L144" s="47">
        <v>331</v>
      </c>
      <c r="M144" s="42">
        <v>3.2369572459841658</v>
      </c>
      <c r="N144" s="37">
        <v>9.7793270271424957E-3</v>
      </c>
    </row>
    <row r="145" spans="2:14" s="5" customFormat="1" x14ac:dyDescent="0.35">
      <c r="B145" s="43" t="s">
        <v>92</v>
      </c>
      <c r="C145" s="44" t="s">
        <v>35</v>
      </c>
      <c r="D145" s="35" t="s">
        <v>18</v>
      </c>
      <c r="E145" s="45">
        <v>2022512</v>
      </c>
      <c r="F145" s="46">
        <v>55674382</v>
      </c>
      <c r="G145" s="31">
        <v>3.6327515947999205E-2</v>
      </c>
      <c r="H145" s="30">
        <v>2238149</v>
      </c>
      <c r="I145" s="36">
        <v>0.29899999999999999</v>
      </c>
      <c r="J145" s="30">
        <v>669206.55099999998</v>
      </c>
      <c r="K145" s="30">
        <v>17174</v>
      </c>
      <c r="L145" s="47">
        <v>117.76592523582158</v>
      </c>
      <c r="M145" s="42">
        <v>3.0222537376206886</v>
      </c>
      <c r="N145" s="37">
        <v>2.5663227555583208E-2</v>
      </c>
    </row>
    <row r="146" spans="2:14" s="5" customFormat="1" x14ac:dyDescent="0.35">
      <c r="B146" s="43" t="s">
        <v>172</v>
      </c>
      <c r="C146" s="35" t="s">
        <v>31</v>
      </c>
      <c r="D146" s="35" t="s">
        <v>26</v>
      </c>
      <c r="E146" s="51">
        <v>385687</v>
      </c>
      <c r="F146" s="51">
        <v>3225878</v>
      </c>
      <c r="G146" s="29">
        <v>0.11956031815214338</v>
      </c>
      <c r="H146" s="30">
        <v>630655</v>
      </c>
      <c r="I146" s="36">
        <v>0.20499999999999999</v>
      </c>
      <c r="J146" s="30">
        <v>129284.27499999999</v>
      </c>
      <c r="K146" s="35" t="s">
        <v>21</v>
      </c>
      <c r="L146" s="42">
        <v>0</v>
      </c>
      <c r="M146" s="42">
        <v>2.9832475759329586</v>
      </c>
      <c r="N146" s="40" t="s">
        <v>22</v>
      </c>
    </row>
    <row r="147" spans="2:14" s="5" customFormat="1" x14ac:dyDescent="0.35">
      <c r="B147" s="50" t="s">
        <v>111</v>
      </c>
      <c r="C147" s="35" t="s">
        <v>112</v>
      </c>
      <c r="D147" s="35" t="s">
        <v>26</v>
      </c>
      <c r="E147" s="51">
        <v>65297</v>
      </c>
      <c r="F147" s="51">
        <v>1900951.56</v>
      </c>
      <c r="G147" s="29">
        <v>3.4349639082860164E-2</v>
      </c>
      <c r="H147" s="30">
        <v>135967</v>
      </c>
      <c r="I147" s="36">
        <v>0.17199999999999999</v>
      </c>
      <c r="J147" s="30">
        <v>23386.323999999997</v>
      </c>
      <c r="K147" s="30">
        <v>43</v>
      </c>
      <c r="L147" s="42">
        <v>1518.5348837209303</v>
      </c>
      <c r="M147" s="42">
        <v>2.7921019139220005</v>
      </c>
      <c r="N147" s="37">
        <v>1.8386814447623322E-3</v>
      </c>
    </row>
    <row r="148" spans="2:14" s="5" customFormat="1" x14ac:dyDescent="0.35">
      <c r="B148" s="43" t="s">
        <v>82</v>
      </c>
      <c r="C148" s="44" t="s">
        <v>83</v>
      </c>
      <c r="D148" s="35" t="s">
        <v>18</v>
      </c>
      <c r="E148" s="45">
        <v>656925</v>
      </c>
      <c r="F148" s="46">
        <v>8546000</v>
      </c>
      <c r="G148" s="31">
        <v>7.6869295576878077E-2</v>
      </c>
      <c r="H148" s="30">
        <v>938837</v>
      </c>
      <c r="I148" s="36">
        <v>0.27</v>
      </c>
      <c r="J148" s="30">
        <v>253485.99000000002</v>
      </c>
      <c r="K148" s="30">
        <v>461</v>
      </c>
      <c r="L148" s="47">
        <v>1425</v>
      </c>
      <c r="M148" s="42">
        <v>2.5915633443883821</v>
      </c>
      <c r="N148" s="37">
        <v>1.8186409434304434E-3</v>
      </c>
    </row>
    <row r="149" spans="2:14" s="5" customFormat="1" x14ac:dyDescent="0.35">
      <c r="B149" s="43" t="s">
        <v>49</v>
      </c>
      <c r="C149" s="44" t="s">
        <v>50</v>
      </c>
      <c r="D149" s="35" t="s">
        <v>18</v>
      </c>
      <c r="E149" s="45">
        <v>133097.29999999999</v>
      </c>
      <c r="F149" s="46">
        <v>3878435.29</v>
      </c>
      <c r="G149" s="31">
        <v>3.431726715749845E-2</v>
      </c>
      <c r="H149" s="30">
        <v>198762</v>
      </c>
      <c r="I149" s="36">
        <v>0.33100000000000002</v>
      </c>
      <c r="J149" s="30">
        <v>65790.222000000009</v>
      </c>
      <c r="K149" s="30">
        <v>222</v>
      </c>
      <c r="L149" s="47">
        <v>599.5373873873873</v>
      </c>
      <c r="M149" s="42">
        <v>2.0230559489524138</v>
      </c>
      <c r="N149" s="37">
        <v>3.3743616186612041E-3</v>
      </c>
    </row>
    <row r="150" spans="2:14" s="5" customFormat="1" x14ac:dyDescent="0.35">
      <c r="B150" s="50" t="s">
        <v>46</v>
      </c>
      <c r="C150" s="35" t="s">
        <v>17</v>
      </c>
      <c r="D150" s="35" t="s">
        <v>26</v>
      </c>
      <c r="E150" s="51">
        <v>114123</v>
      </c>
      <c r="F150" s="51" t="s">
        <v>21</v>
      </c>
      <c r="G150" s="29" t="s">
        <v>22</v>
      </c>
      <c r="H150" s="30">
        <v>251832</v>
      </c>
      <c r="I150" s="36">
        <v>0.28799999999999998</v>
      </c>
      <c r="J150" s="30">
        <v>72527.615999999995</v>
      </c>
      <c r="K150" s="30">
        <v>26</v>
      </c>
      <c r="L150" s="42">
        <v>4389.3461538461543</v>
      </c>
      <c r="M150" s="42">
        <v>1.5735109782182832</v>
      </c>
      <c r="N150" s="37">
        <v>3.5848413933804198E-4</v>
      </c>
    </row>
    <row r="151" spans="2:14" s="5" customFormat="1" x14ac:dyDescent="0.35">
      <c r="B151" s="34" t="s">
        <v>34</v>
      </c>
      <c r="C151" s="35" t="s">
        <v>35</v>
      </c>
      <c r="D151" s="35" t="s">
        <v>26</v>
      </c>
      <c r="E151" s="51">
        <v>694235.4</v>
      </c>
      <c r="F151" s="51" t="s">
        <v>21</v>
      </c>
      <c r="G151" s="29" t="s">
        <v>22</v>
      </c>
      <c r="H151" s="30">
        <v>1515379</v>
      </c>
      <c r="I151" s="36">
        <v>0.29899999999999999</v>
      </c>
      <c r="J151" s="30">
        <v>453098.321</v>
      </c>
      <c r="K151" s="30">
        <v>220</v>
      </c>
      <c r="L151" s="33">
        <v>3155.6154545454547</v>
      </c>
      <c r="M151" s="42">
        <v>1.532195922659356</v>
      </c>
      <c r="N151" s="37">
        <v>4.8554582924618695E-4</v>
      </c>
    </row>
    <row r="152" spans="2:14" x14ac:dyDescent="0.35">
      <c r="B152" s="43" t="s">
        <v>111</v>
      </c>
      <c r="C152" s="44" t="s">
        <v>112</v>
      </c>
      <c r="D152" s="35" t="s">
        <v>18</v>
      </c>
      <c r="E152" s="45">
        <v>5704</v>
      </c>
      <c r="F152" s="46">
        <v>4914080.04</v>
      </c>
      <c r="G152" s="31">
        <v>1.1607462543487591E-3</v>
      </c>
      <c r="H152" s="30">
        <v>135967</v>
      </c>
      <c r="I152" s="36">
        <v>0.17199999999999999</v>
      </c>
      <c r="J152" s="30">
        <v>23386.323999999997</v>
      </c>
      <c r="K152" s="30">
        <v>37</v>
      </c>
      <c r="L152" s="47">
        <v>154.16216216216216</v>
      </c>
      <c r="M152" s="42">
        <v>0.24390323164940333</v>
      </c>
      <c r="N152" s="37">
        <v>1.5821212431675882E-3</v>
      </c>
    </row>
    <row r="153" spans="2:14" x14ac:dyDescent="0.35">
      <c r="E153" s="6"/>
      <c r="F153" s="8"/>
      <c r="J153" s="63"/>
      <c r="K153" s="63"/>
    </row>
    <row r="154" spans="2:14" x14ac:dyDescent="0.35">
      <c r="B154" s="11"/>
      <c r="C154" s="8"/>
      <c r="E154" s="68"/>
      <c r="F154" s="66"/>
      <c r="G154" s="65"/>
      <c r="L154" s="60"/>
      <c r="N154" s="59"/>
    </row>
    <row r="155" spans="2:14" x14ac:dyDescent="0.35">
      <c r="F155" s="60"/>
    </row>
    <row r="156" spans="2:14" x14ac:dyDescent="0.35">
      <c r="B156" s="18" t="s">
        <v>184</v>
      </c>
    </row>
    <row r="178" spans="2:14" s="7" customFormat="1" x14ac:dyDescent="0.35">
      <c r="B178" s="5"/>
      <c r="C178" s="6"/>
      <c r="D178" s="6"/>
      <c r="F178" s="6"/>
      <c r="G178" s="64"/>
      <c r="H178" s="9"/>
      <c r="I178" s="64"/>
      <c r="J178" s="9"/>
      <c r="K178" s="9"/>
      <c r="L178" s="61"/>
      <c r="N178" s="58"/>
    </row>
    <row r="179" spans="2:14" s="7" customFormat="1" x14ac:dyDescent="0.35">
      <c r="B179" s="5"/>
      <c r="C179" s="6"/>
      <c r="D179" s="6"/>
      <c r="F179" s="6"/>
      <c r="G179" s="64"/>
      <c r="H179" s="9"/>
      <c r="I179" s="64"/>
      <c r="J179" s="9"/>
      <c r="K179" s="9"/>
      <c r="L179" s="62"/>
      <c r="N179" s="58"/>
    </row>
    <row r="180" spans="2:14" s="7" customFormat="1" x14ac:dyDescent="0.35">
      <c r="B180" s="5"/>
      <c r="C180" s="6"/>
      <c r="D180" s="6"/>
      <c r="F180" s="6"/>
      <c r="G180" s="64"/>
      <c r="H180" s="9"/>
      <c r="I180" s="64"/>
      <c r="J180" s="9"/>
      <c r="K180" s="9"/>
      <c r="L180" s="62"/>
      <c r="N180" s="58"/>
    </row>
    <row r="181" spans="2:14" s="7" customFormat="1" x14ac:dyDescent="0.35">
      <c r="B181" s="5"/>
      <c r="C181" s="6"/>
      <c r="D181" s="6"/>
      <c r="F181" s="6"/>
      <c r="G181" s="64"/>
      <c r="H181" s="9"/>
      <c r="I181" s="64"/>
      <c r="J181" s="9"/>
      <c r="K181" s="9"/>
      <c r="L181" s="62"/>
      <c r="N181" s="58"/>
    </row>
    <row r="182" spans="2:14" s="7" customFormat="1" x14ac:dyDescent="0.35">
      <c r="B182" s="5"/>
      <c r="C182" s="6"/>
      <c r="D182" s="6"/>
      <c r="F182" s="6"/>
      <c r="G182" s="64"/>
      <c r="H182" s="9"/>
      <c r="I182" s="64"/>
      <c r="J182" s="9"/>
      <c r="K182" s="9"/>
      <c r="L182" s="62"/>
      <c r="N182" s="58"/>
    </row>
    <row r="183" spans="2:14" s="7" customFormat="1" x14ac:dyDescent="0.35">
      <c r="B183" s="5"/>
      <c r="C183" s="6"/>
      <c r="D183" s="6"/>
      <c r="F183" s="6"/>
      <c r="G183" s="64"/>
      <c r="H183" s="9"/>
      <c r="I183" s="64"/>
      <c r="J183" s="9"/>
      <c r="K183" s="9"/>
      <c r="L183" s="62"/>
      <c r="N183" s="58"/>
    </row>
  </sheetData>
  <sheetProtection algorithmName="SHA-512" hashValue="nbuNiAjKa+a2hEJ6n4k5JcyRe1RxBYVpJR25wDzLRVl+qiNHiJCHU6GtjjCzrl1JLZ+afvoN2LL3oqlWgGqzMA==" saltValue="K0wbFf8p15979kvpurzP+w==" spinCount="100000" sheet="1" objects="1" scenarios="1"/>
  <autoFilter ref="B7:N152" xr:uid="{DBD244B7-4E52-4C58-A123-1A416FC7BD27}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A0BE-4436-4DCE-8E69-823C1209C6EE}">
  <dimension ref="B2:L76"/>
  <sheetViews>
    <sheetView showGridLines="0" workbookViewId="0">
      <pane ySplit="6" topLeftCell="A31" activePane="bottomLeft" state="frozen"/>
      <selection pane="bottomLeft" activeCell="B46" sqref="B46"/>
    </sheetView>
  </sheetViews>
  <sheetFormatPr defaultRowHeight="14.5" x14ac:dyDescent="0.35"/>
  <cols>
    <col min="2" max="2" width="43.1796875" style="100" bestFit="1" customWidth="1"/>
    <col min="3" max="3" width="13.54296875" style="100" customWidth="1"/>
    <col min="4" max="4" width="12" style="100" customWidth="1"/>
    <col min="5" max="5" width="11.1796875" style="106" customWidth="1"/>
    <col min="6" max="6" width="10.1796875" style="104" customWidth="1"/>
    <col min="7" max="7" width="12.1796875" style="100" customWidth="1"/>
    <col min="8" max="8" width="12.54296875" style="100" customWidth="1"/>
  </cols>
  <sheetData>
    <row r="2" spans="2:12" s="148" customFormat="1" ht="26" x14ac:dyDescent="0.6">
      <c r="B2" s="146" t="s">
        <v>0</v>
      </c>
      <c r="C2" s="147"/>
      <c r="E2" s="136"/>
      <c r="F2" s="137"/>
      <c r="G2" s="138"/>
      <c r="H2" s="149"/>
      <c r="I2" s="120"/>
      <c r="J2" s="147"/>
      <c r="K2" s="147"/>
      <c r="L2" s="136"/>
    </row>
    <row r="3" spans="2:12" s="4" customFormat="1" x14ac:dyDescent="0.35">
      <c r="B3" s="112" t="s">
        <v>1</v>
      </c>
      <c r="C3" s="7"/>
      <c r="D3" s="6"/>
      <c r="E3" s="58"/>
      <c r="F3" s="105"/>
      <c r="G3" s="101"/>
      <c r="H3" s="117"/>
      <c r="I3" s="9"/>
      <c r="J3" s="7"/>
      <c r="K3" s="7"/>
      <c r="L3" s="10"/>
    </row>
    <row r="4" spans="2:12" s="4" customFormat="1" x14ac:dyDescent="0.35">
      <c r="B4" s="112"/>
      <c r="C4" s="7"/>
      <c r="D4" s="6"/>
      <c r="E4" s="58"/>
      <c r="F4" s="105"/>
      <c r="G4" s="101"/>
      <c r="H4" s="117"/>
      <c r="I4" s="9"/>
      <c r="J4" s="7"/>
      <c r="K4" s="7"/>
      <c r="L4" s="10"/>
    </row>
    <row r="5" spans="2:12" s="4" customFormat="1" ht="21.65" customHeight="1" x14ac:dyDescent="0.35">
      <c r="B5" s="113" t="s">
        <v>185</v>
      </c>
      <c r="C5" s="7"/>
      <c r="D5" s="6"/>
      <c r="E5" s="58"/>
      <c r="F5" s="105"/>
      <c r="G5" s="101"/>
      <c r="H5" s="117"/>
      <c r="I5" s="9"/>
      <c r="J5" s="7"/>
      <c r="K5" s="7"/>
      <c r="L5" s="10"/>
    </row>
    <row r="6" spans="2:12" ht="72.5" x14ac:dyDescent="0.35">
      <c r="B6" s="71" t="s">
        <v>186</v>
      </c>
      <c r="C6" s="69" t="s">
        <v>187</v>
      </c>
      <c r="D6" s="69" t="s">
        <v>188</v>
      </c>
      <c r="E6" s="70" t="s">
        <v>189</v>
      </c>
      <c r="F6" s="82" t="s">
        <v>190</v>
      </c>
      <c r="G6" s="69" t="s">
        <v>191</v>
      </c>
      <c r="H6" s="69" t="s">
        <v>192</v>
      </c>
    </row>
    <row r="7" spans="2:12" x14ac:dyDescent="0.35">
      <c r="B7" s="72" t="s">
        <v>25</v>
      </c>
      <c r="C7" s="73" t="s">
        <v>21</v>
      </c>
      <c r="D7" s="73" t="s">
        <v>21</v>
      </c>
      <c r="E7" s="74" t="s">
        <v>22</v>
      </c>
      <c r="F7" s="83" t="s">
        <v>22</v>
      </c>
      <c r="G7" s="74" t="s">
        <v>22</v>
      </c>
      <c r="H7" s="74" t="s">
        <v>22</v>
      </c>
    </row>
    <row r="8" spans="2:12" x14ac:dyDescent="0.35">
      <c r="B8" s="72" t="s">
        <v>34</v>
      </c>
      <c r="C8" s="73" t="s">
        <v>21</v>
      </c>
      <c r="D8" s="73" t="s">
        <v>21</v>
      </c>
      <c r="E8" s="74" t="s">
        <v>22</v>
      </c>
      <c r="F8" s="83" t="s">
        <v>22</v>
      </c>
      <c r="G8" s="74" t="s">
        <v>22</v>
      </c>
      <c r="H8" s="74" t="s">
        <v>22</v>
      </c>
    </row>
    <row r="9" spans="2:12" x14ac:dyDescent="0.35">
      <c r="B9" s="72" t="s">
        <v>36</v>
      </c>
      <c r="C9" s="75">
        <v>261.5</v>
      </c>
      <c r="D9" s="75">
        <v>108954377</v>
      </c>
      <c r="E9" s="76">
        <v>0.20499999999999999</v>
      </c>
      <c r="F9" s="84">
        <v>1.1290011752491519E-5</v>
      </c>
      <c r="G9" s="75">
        <v>51</v>
      </c>
      <c r="H9" s="77">
        <v>51.274509803921568</v>
      </c>
    </row>
    <row r="10" spans="2:12" x14ac:dyDescent="0.35">
      <c r="B10" s="27" t="s">
        <v>38</v>
      </c>
      <c r="C10" s="75">
        <v>15000</v>
      </c>
      <c r="D10" s="75">
        <v>39169674</v>
      </c>
      <c r="E10" s="76">
        <v>0.26400000000000001</v>
      </c>
      <c r="F10" s="84">
        <v>1.39880964690837E-3</v>
      </c>
      <c r="G10" s="75">
        <v>2571</v>
      </c>
      <c r="H10" s="77">
        <v>58.343057176196034</v>
      </c>
    </row>
    <row r="11" spans="2:12" ht="15" customHeight="1" x14ac:dyDescent="0.35">
      <c r="B11" s="72" t="s">
        <v>41</v>
      </c>
      <c r="C11" s="73" t="s">
        <v>21</v>
      </c>
      <c r="D11" s="73" t="s">
        <v>21</v>
      </c>
      <c r="E11" s="74" t="s">
        <v>22</v>
      </c>
      <c r="F11" s="83" t="s">
        <v>22</v>
      </c>
      <c r="G11" s="74" t="s">
        <v>22</v>
      </c>
      <c r="H11" s="74" t="s">
        <v>22</v>
      </c>
    </row>
    <row r="12" spans="2:12" ht="15" customHeight="1" x14ac:dyDescent="0.35">
      <c r="B12" s="72" t="s">
        <v>43</v>
      </c>
      <c r="C12" s="75">
        <v>22000</v>
      </c>
      <c r="D12" s="75">
        <v>73398699</v>
      </c>
      <c r="E12" s="76">
        <v>0.251</v>
      </c>
      <c r="F12" s="84">
        <v>1.1515474577646269E-3</v>
      </c>
      <c r="G12" s="75">
        <v>2868</v>
      </c>
      <c r="H12" s="77">
        <v>76.708507670850764</v>
      </c>
    </row>
    <row r="13" spans="2:12" ht="15" customHeight="1" x14ac:dyDescent="0.35">
      <c r="B13" s="72" t="s">
        <v>45</v>
      </c>
      <c r="C13" s="73" t="s">
        <v>21</v>
      </c>
      <c r="D13" s="73" t="s">
        <v>21</v>
      </c>
      <c r="E13" s="74" t="s">
        <v>22</v>
      </c>
      <c r="F13" s="83" t="s">
        <v>22</v>
      </c>
      <c r="G13" s="74" t="s">
        <v>22</v>
      </c>
      <c r="H13" s="74" t="s">
        <v>22</v>
      </c>
    </row>
    <row r="14" spans="2:12" ht="15" customHeight="1" x14ac:dyDescent="0.35">
      <c r="B14" s="72" t="s">
        <v>46</v>
      </c>
      <c r="C14" s="73" t="s">
        <v>21</v>
      </c>
      <c r="D14" s="73" t="s">
        <v>21</v>
      </c>
      <c r="E14" s="74" t="s">
        <v>22</v>
      </c>
      <c r="F14" s="83" t="s">
        <v>22</v>
      </c>
      <c r="G14" s="74" t="s">
        <v>22</v>
      </c>
      <c r="H14" s="74" t="s">
        <v>22</v>
      </c>
    </row>
    <row r="15" spans="2:12" ht="15" customHeight="1" x14ac:dyDescent="0.35">
      <c r="B15" s="72" t="s">
        <v>49</v>
      </c>
      <c r="C15" s="75">
        <v>19932.092574734816</v>
      </c>
      <c r="D15" s="75">
        <v>13236492</v>
      </c>
      <c r="E15" s="76">
        <v>0.33100000000000002</v>
      </c>
      <c r="F15" s="84">
        <v>4.3870566645720661E-3</v>
      </c>
      <c r="G15" s="75">
        <v>222</v>
      </c>
      <c r="H15" s="77">
        <v>897.84200787093766</v>
      </c>
    </row>
    <row r="16" spans="2:12" ht="15" customHeight="1" x14ac:dyDescent="0.35">
      <c r="B16" s="72" t="s">
        <v>51</v>
      </c>
      <c r="C16" s="73" t="s">
        <v>21</v>
      </c>
      <c r="D16" s="73" t="s">
        <v>21</v>
      </c>
      <c r="E16" s="74" t="s">
        <v>22</v>
      </c>
      <c r="F16" s="83" t="s">
        <v>22</v>
      </c>
      <c r="G16" s="74" t="s">
        <v>22</v>
      </c>
      <c r="H16" s="74" t="s">
        <v>22</v>
      </c>
    </row>
    <row r="17" spans="2:8" ht="15" customHeight="1" x14ac:dyDescent="0.35">
      <c r="B17" s="72" t="s">
        <v>54</v>
      </c>
      <c r="C17" s="75">
        <v>52093.539054966241</v>
      </c>
      <c r="D17" s="75">
        <v>109637026</v>
      </c>
      <c r="E17" s="76">
        <v>0.22900000000000001</v>
      </c>
      <c r="F17" s="84">
        <v>2.0008400769804813E-3</v>
      </c>
      <c r="G17" s="75">
        <v>1938</v>
      </c>
      <c r="H17" s="77">
        <v>268.80051111953685</v>
      </c>
    </row>
    <row r="18" spans="2:8" ht="15" customHeight="1" x14ac:dyDescent="0.35">
      <c r="B18" s="72" t="s">
        <v>59</v>
      </c>
      <c r="C18" s="75">
        <v>35556.412729026029</v>
      </c>
      <c r="D18" s="75">
        <v>18156064</v>
      </c>
      <c r="E18" s="76">
        <v>0.311</v>
      </c>
      <c r="F18" s="84">
        <v>6.0723540931719635E-3</v>
      </c>
      <c r="G18" s="75">
        <v>5785</v>
      </c>
      <c r="H18" s="77">
        <v>61.463116212663834</v>
      </c>
    </row>
    <row r="19" spans="2:8" ht="15" customHeight="1" x14ac:dyDescent="0.35">
      <c r="B19" s="72" t="s">
        <v>193</v>
      </c>
      <c r="C19" s="73" t="s">
        <v>21</v>
      </c>
      <c r="D19" s="73" t="s">
        <v>21</v>
      </c>
      <c r="E19" s="74" t="s">
        <v>22</v>
      </c>
      <c r="F19" s="83" t="s">
        <v>22</v>
      </c>
      <c r="G19" s="74" t="s">
        <v>22</v>
      </c>
      <c r="H19" s="74" t="s">
        <v>22</v>
      </c>
    </row>
    <row r="20" spans="2:8" ht="15" customHeight="1" x14ac:dyDescent="0.35">
      <c r="B20" s="72" t="s">
        <v>64</v>
      </c>
      <c r="C20" s="73" t="s">
        <v>21</v>
      </c>
      <c r="D20" s="73" t="s">
        <v>21</v>
      </c>
      <c r="E20" s="74" t="s">
        <v>22</v>
      </c>
      <c r="F20" s="83" t="s">
        <v>22</v>
      </c>
      <c r="G20" s="74" t="s">
        <v>22</v>
      </c>
      <c r="H20" s="74" t="s">
        <v>22</v>
      </c>
    </row>
    <row r="21" spans="2:8" ht="15" customHeight="1" x14ac:dyDescent="0.35">
      <c r="B21" s="72" t="s">
        <v>66</v>
      </c>
      <c r="C21" s="75">
        <v>134800</v>
      </c>
      <c r="D21" s="73" t="s">
        <v>21</v>
      </c>
      <c r="E21" s="76">
        <v>0.22900000000000001</v>
      </c>
      <c r="F21" s="28"/>
      <c r="G21" s="75">
        <v>1579</v>
      </c>
      <c r="H21" s="77">
        <v>853.70487650411656</v>
      </c>
    </row>
    <row r="22" spans="2:8" ht="15" customHeight="1" x14ac:dyDescent="0.35">
      <c r="B22" s="72" t="s">
        <v>67</v>
      </c>
      <c r="C22" s="73" t="s">
        <v>22</v>
      </c>
      <c r="D22" s="75">
        <v>12867461</v>
      </c>
      <c r="E22" s="74">
        <v>0.216</v>
      </c>
      <c r="F22" s="28">
        <v>0</v>
      </c>
      <c r="G22" s="27">
        <v>0</v>
      </c>
      <c r="H22" s="27" t="s">
        <v>22</v>
      </c>
    </row>
    <row r="23" spans="2:8" ht="15" customHeight="1" x14ac:dyDescent="0.35">
      <c r="B23" s="72" t="s">
        <v>71</v>
      </c>
      <c r="C23" s="75">
        <v>208271.93828351013</v>
      </c>
      <c r="D23" s="75">
        <v>120257754</v>
      </c>
      <c r="E23" s="76">
        <v>0.254</v>
      </c>
      <c r="F23" s="28"/>
      <c r="G23" s="75">
        <v>122426</v>
      </c>
      <c r="H23" s="77">
        <v>17.012067557831681</v>
      </c>
    </row>
    <row r="24" spans="2:8" ht="15" customHeight="1" x14ac:dyDescent="0.35">
      <c r="B24" s="72" t="s">
        <v>76</v>
      </c>
      <c r="C24" s="73" t="s">
        <v>21</v>
      </c>
      <c r="D24" s="73" t="s">
        <v>21</v>
      </c>
      <c r="E24" s="74" t="s">
        <v>22</v>
      </c>
      <c r="F24" s="83" t="s">
        <v>22</v>
      </c>
      <c r="G24" s="74" t="s">
        <v>22</v>
      </c>
      <c r="H24" s="74" t="s">
        <v>22</v>
      </c>
    </row>
    <row r="25" spans="2:8" ht="15" customHeight="1" x14ac:dyDescent="0.35">
      <c r="B25" s="72" t="s">
        <v>82</v>
      </c>
      <c r="C25" s="73" t="s">
        <v>21</v>
      </c>
      <c r="D25" s="73" t="s">
        <v>21</v>
      </c>
      <c r="E25" s="74" t="s">
        <v>22</v>
      </c>
      <c r="F25" s="83" t="s">
        <v>22</v>
      </c>
      <c r="G25" s="74" t="s">
        <v>22</v>
      </c>
      <c r="H25" s="74" t="s">
        <v>22</v>
      </c>
    </row>
    <row r="26" spans="2:8" ht="15" customHeight="1" x14ac:dyDescent="0.35">
      <c r="B26" s="72" t="s">
        <v>84</v>
      </c>
      <c r="C26" s="73" t="s">
        <v>21</v>
      </c>
      <c r="D26" s="73" t="s">
        <v>21</v>
      </c>
      <c r="E26" s="74" t="s">
        <v>22</v>
      </c>
      <c r="F26" s="83" t="s">
        <v>22</v>
      </c>
      <c r="G26" s="74" t="s">
        <v>22</v>
      </c>
      <c r="H26" s="74" t="s">
        <v>22</v>
      </c>
    </row>
    <row r="27" spans="2:8" ht="15" customHeight="1" x14ac:dyDescent="0.35">
      <c r="B27" s="72" t="s">
        <v>86</v>
      </c>
      <c r="C27" s="75">
        <v>45190.6</v>
      </c>
      <c r="D27" s="75">
        <v>22578081</v>
      </c>
      <c r="E27" s="76">
        <v>0.26</v>
      </c>
      <c r="F27" s="84">
        <v>7.4235045049824101E-3</v>
      </c>
      <c r="G27" s="75">
        <v>2763</v>
      </c>
      <c r="H27" s="77">
        <v>163.55627940644229</v>
      </c>
    </row>
    <row r="28" spans="2:8" ht="15" customHeight="1" x14ac:dyDescent="0.35">
      <c r="B28" s="72" t="s">
        <v>90</v>
      </c>
      <c r="C28" s="73" t="s">
        <v>21</v>
      </c>
      <c r="D28" s="73" t="s">
        <v>21</v>
      </c>
      <c r="E28" s="74" t="s">
        <v>22</v>
      </c>
      <c r="F28" s="83" t="s">
        <v>22</v>
      </c>
      <c r="G28" s="73" t="s">
        <v>21</v>
      </c>
      <c r="H28" s="73" t="s">
        <v>22</v>
      </c>
    </row>
    <row r="29" spans="2:8" ht="15" customHeight="1" x14ac:dyDescent="0.35">
      <c r="B29" s="72" t="s">
        <v>93</v>
      </c>
      <c r="C29" s="73" t="s">
        <v>21</v>
      </c>
      <c r="D29" s="73" t="s">
        <v>21</v>
      </c>
      <c r="E29" s="74" t="s">
        <v>22</v>
      </c>
      <c r="F29" s="83" t="s">
        <v>22</v>
      </c>
      <c r="G29" s="73" t="s">
        <v>21</v>
      </c>
      <c r="H29" s="73" t="s">
        <v>22</v>
      </c>
    </row>
    <row r="30" spans="2:8" ht="15" customHeight="1" x14ac:dyDescent="0.35">
      <c r="B30" s="72" t="s">
        <v>98</v>
      </c>
      <c r="C30" s="73" t="s">
        <v>21</v>
      </c>
      <c r="D30" s="73" t="s">
        <v>21</v>
      </c>
      <c r="E30" s="74" t="s">
        <v>22</v>
      </c>
      <c r="F30" s="83" t="s">
        <v>22</v>
      </c>
      <c r="G30" s="73" t="s">
        <v>21</v>
      </c>
      <c r="H30" s="73" t="s">
        <v>22</v>
      </c>
    </row>
    <row r="31" spans="2:8" ht="15" customHeight="1" x14ac:dyDescent="0.35">
      <c r="B31" s="72" t="s">
        <v>100</v>
      </c>
      <c r="C31" s="73" t="s">
        <v>21</v>
      </c>
      <c r="D31" s="73" t="s">
        <v>21</v>
      </c>
      <c r="E31" s="74" t="s">
        <v>22</v>
      </c>
      <c r="F31" s="83" t="s">
        <v>22</v>
      </c>
      <c r="G31" s="73" t="s">
        <v>21</v>
      </c>
      <c r="H31" s="73" t="s">
        <v>22</v>
      </c>
    </row>
    <row r="32" spans="2:8" ht="15" customHeight="1" x14ac:dyDescent="0.35">
      <c r="B32" s="72" t="s">
        <v>103</v>
      </c>
      <c r="C32" s="73" t="s">
        <v>21</v>
      </c>
      <c r="D32" s="75">
        <v>4693150</v>
      </c>
      <c r="E32" s="74">
        <v>0.20599999999999999</v>
      </c>
      <c r="F32" s="28">
        <v>0</v>
      </c>
      <c r="G32" s="75">
        <v>93</v>
      </c>
      <c r="H32" s="27">
        <v>0</v>
      </c>
    </row>
    <row r="33" spans="2:8" ht="15" customHeight="1" x14ac:dyDescent="0.35">
      <c r="B33" s="72" t="s">
        <v>108</v>
      </c>
      <c r="C33" s="73" t="s">
        <v>21</v>
      </c>
      <c r="D33" s="73" t="s">
        <v>21</v>
      </c>
      <c r="E33" s="74" t="s">
        <v>22</v>
      </c>
      <c r="F33" s="83" t="s">
        <v>22</v>
      </c>
      <c r="G33" s="73" t="s">
        <v>21</v>
      </c>
      <c r="H33" s="73" t="s">
        <v>22</v>
      </c>
    </row>
    <row r="34" spans="2:8" ht="15" customHeight="1" x14ac:dyDescent="0.35">
      <c r="B34" s="72" t="s">
        <v>109</v>
      </c>
      <c r="C34" s="73" t="s">
        <v>21</v>
      </c>
      <c r="D34" s="73" t="s">
        <v>21</v>
      </c>
      <c r="E34" s="74" t="s">
        <v>22</v>
      </c>
      <c r="F34" s="83" t="s">
        <v>22</v>
      </c>
      <c r="G34" s="73" t="s">
        <v>21</v>
      </c>
      <c r="H34" s="73" t="s">
        <v>22</v>
      </c>
    </row>
    <row r="35" spans="2:8" ht="15" customHeight="1" x14ac:dyDescent="0.35">
      <c r="B35" s="72" t="s">
        <v>111</v>
      </c>
      <c r="C35" s="75">
        <v>1000</v>
      </c>
      <c r="D35" s="78">
        <v>12510985</v>
      </c>
      <c r="E35" s="76">
        <v>0.17199999999999999</v>
      </c>
      <c r="F35" s="84">
        <v>4.4812718782325943E-4</v>
      </c>
      <c r="G35" s="75">
        <v>43</v>
      </c>
      <c r="H35" s="77">
        <v>232.55813953488371</v>
      </c>
    </row>
    <row r="36" spans="2:8" ht="15" customHeight="1" x14ac:dyDescent="0.35">
      <c r="B36" s="72" t="s">
        <v>113</v>
      </c>
      <c r="C36" s="73" t="s">
        <v>21</v>
      </c>
      <c r="D36" s="73" t="s">
        <v>21</v>
      </c>
      <c r="E36" s="74" t="s">
        <v>22</v>
      </c>
      <c r="F36" s="83" t="s">
        <v>22</v>
      </c>
      <c r="G36" s="73" t="s">
        <v>21</v>
      </c>
      <c r="H36" s="73" t="s">
        <v>22</v>
      </c>
    </row>
    <row r="37" spans="2:8" ht="15" customHeight="1" x14ac:dyDescent="0.35">
      <c r="B37" s="72" t="s">
        <v>114</v>
      </c>
      <c r="C37" s="73" t="s">
        <v>21</v>
      </c>
      <c r="D37" s="73" t="s">
        <v>21</v>
      </c>
      <c r="E37" s="74" t="s">
        <v>22</v>
      </c>
      <c r="F37" s="83" t="s">
        <v>22</v>
      </c>
      <c r="G37" s="73" t="s">
        <v>21</v>
      </c>
      <c r="H37" s="73" t="s">
        <v>22</v>
      </c>
    </row>
    <row r="38" spans="2:8" ht="15" customHeight="1" x14ac:dyDescent="0.35">
      <c r="B38" s="72" t="s">
        <v>116</v>
      </c>
      <c r="C38" s="75">
        <v>6486.0173577627775</v>
      </c>
      <c r="D38" s="75">
        <v>12510985</v>
      </c>
      <c r="E38" s="76">
        <v>0.28199999999999997</v>
      </c>
      <c r="F38" s="84">
        <v>1.7727958993532552E-3</v>
      </c>
      <c r="G38" s="75">
        <v>12169</v>
      </c>
      <c r="H38" s="77">
        <v>5.3299509883825937</v>
      </c>
    </row>
    <row r="39" spans="2:8" ht="15" customHeight="1" x14ac:dyDescent="0.35">
      <c r="B39" s="2" t="s">
        <v>119</v>
      </c>
      <c r="C39" s="75">
        <v>51469.16</v>
      </c>
      <c r="D39" s="75">
        <v>54088405</v>
      </c>
      <c r="E39" s="76">
        <v>0.23300000000000001</v>
      </c>
      <c r="F39" s="84">
        <v>3.938294855946536E-3</v>
      </c>
      <c r="G39" s="75">
        <v>2579</v>
      </c>
      <c r="H39" s="77">
        <v>199.57022101589766</v>
      </c>
    </row>
    <row r="40" spans="2:8" ht="15" customHeight="1" x14ac:dyDescent="0.35">
      <c r="B40" s="2" t="s">
        <v>120</v>
      </c>
      <c r="C40" s="75">
        <v>146000</v>
      </c>
      <c r="D40" s="75">
        <v>68455698</v>
      </c>
      <c r="E40" s="76">
        <v>0.26</v>
      </c>
      <c r="F40" s="84">
        <v>7.9102671025460328E-3</v>
      </c>
      <c r="G40" s="75">
        <v>6621</v>
      </c>
      <c r="H40" s="77">
        <v>220.51049690379097</v>
      </c>
    </row>
    <row r="41" spans="2:8" ht="15" customHeight="1" x14ac:dyDescent="0.35">
      <c r="B41" s="72" t="s">
        <v>121</v>
      </c>
      <c r="C41" s="75">
        <v>35307.729999999996</v>
      </c>
      <c r="D41" s="75">
        <v>127788150</v>
      </c>
      <c r="E41" s="76">
        <v>0.23300000000000001</v>
      </c>
      <c r="F41" s="84">
        <v>1.1435220322385438E-3</v>
      </c>
      <c r="G41" s="75">
        <v>2305</v>
      </c>
      <c r="H41" s="77">
        <v>153.17887201735354</v>
      </c>
    </row>
    <row r="42" spans="2:8" ht="15" customHeight="1" x14ac:dyDescent="0.35">
      <c r="B42" s="72" t="s">
        <v>123</v>
      </c>
      <c r="C42" s="75">
        <v>133079.82</v>
      </c>
      <c r="D42" s="75">
        <v>53689675</v>
      </c>
      <c r="E42" s="76">
        <v>0.23300000000000001</v>
      </c>
      <c r="F42" s="84">
        <v>1.0258568253895112E-2</v>
      </c>
      <c r="G42" s="75">
        <v>6621</v>
      </c>
      <c r="H42" s="77">
        <v>200.99655641141825</v>
      </c>
    </row>
    <row r="43" spans="2:8" ht="15" customHeight="1" x14ac:dyDescent="0.35">
      <c r="B43" s="72" t="s">
        <v>124</v>
      </c>
      <c r="C43" s="75">
        <v>31000</v>
      </c>
      <c r="D43" s="75">
        <v>19891520</v>
      </c>
      <c r="E43" s="76">
        <v>0.217</v>
      </c>
      <c r="F43" s="84">
        <v>6.9255653686396777E-3</v>
      </c>
      <c r="G43" s="75">
        <v>2685</v>
      </c>
      <c r="H43" s="77">
        <v>115.4562383612663</v>
      </c>
    </row>
    <row r="44" spans="2:8" ht="15" customHeight="1" x14ac:dyDescent="0.35">
      <c r="B44" s="72" t="s">
        <v>126</v>
      </c>
      <c r="C44" s="75">
        <v>27000</v>
      </c>
      <c r="D44" s="75">
        <v>36831633</v>
      </c>
      <c r="E44" s="76">
        <v>0.23400000000000001</v>
      </c>
      <c r="F44" s="84">
        <v>3.0209822657205E-3</v>
      </c>
      <c r="G44" s="75">
        <v>1285</v>
      </c>
      <c r="H44" s="77">
        <v>210.11673151750972</v>
      </c>
    </row>
    <row r="45" spans="2:8" ht="15" customHeight="1" x14ac:dyDescent="0.35">
      <c r="B45" s="72" t="s">
        <v>128</v>
      </c>
      <c r="C45" s="73" t="s">
        <v>21</v>
      </c>
      <c r="D45" s="73" t="s">
        <v>21</v>
      </c>
      <c r="E45" s="74" t="s">
        <v>22</v>
      </c>
      <c r="F45" s="83" t="s">
        <v>22</v>
      </c>
      <c r="G45" s="73" t="s">
        <v>21</v>
      </c>
      <c r="H45" s="73" t="s">
        <v>22</v>
      </c>
    </row>
    <row r="46" spans="2:8" ht="15" customHeight="1" x14ac:dyDescent="0.35">
      <c r="B46" s="72" t="s">
        <v>130</v>
      </c>
      <c r="C46" s="75">
        <v>7299.9999999999991</v>
      </c>
      <c r="D46" s="75">
        <v>38179169</v>
      </c>
      <c r="E46" s="76">
        <v>0.222</v>
      </c>
      <c r="F46" s="84">
        <v>8.3054784914679233E-4</v>
      </c>
      <c r="G46" s="75">
        <v>260</v>
      </c>
      <c r="H46" s="77">
        <v>280.76923076923072</v>
      </c>
    </row>
    <row r="47" spans="2:8" ht="15" customHeight="1" x14ac:dyDescent="0.35">
      <c r="B47" s="72" t="s">
        <v>134</v>
      </c>
      <c r="C47" s="75">
        <v>28299.999999999996</v>
      </c>
      <c r="D47" s="75">
        <v>59681545</v>
      </c>
      <c r="E47" s="76">
        <v>0.22900000000000001</v>
      </c>
      <c r="F47" s="84">
        <v>1.9967888339388136E-3</v>
      </c>
      <c r="G47" s="75">
        <v>795</v>
      </c>
      <c r="H47" s="77">
        <v>355.97484276729551</v>
      </c>
    </row>
    <row r="48" spans="2:8" ht="15" customHeight="1" x14ac:dyDescent="0.35">
      <c r="B48" s="72" t="s">
        <v>139</v>
      </c>
      <c r="C48" s="75">
        <v>99600</v>
      </c>
      <c r="D48" s="75">
        <v>101938366</v>
      </c>
      <c r="E48" s="76">
        <v>0.28899999999999998</v>
      </c>
      <c r="F48" s="84">
        <v>3.2602062181073858E-3</v>
      </c>
      <c r="G48" s="75">
        <v>6258</v>
      </c>
      <c r="H48" s="77">
        <v>159.15627996164909</v>
      </c>
    </row>
    <row r="49" spans="2:8" ht="15" customHeight="1" x14ac:dyDescent="0.35">
      <c r="B49" s="72" t="s">
        <v>140</v>
      </c>
      <c r="C49" s="73" t="s">
        <v>21</v>
      </c>
      <c r="D49" s="73" t="s">
        <v>21</v>
      </c>
      <c r="E49" s="74" t="s">
        <v>22</v>
      </c>
      <c r="F49" s="83" t="s">
        <v>22</v>
      </c>
      <c r="G49" s="73" t="s">
        <v>21</v>
      </c>
      <c r="H49" s="73" t="s">
        <v>22</v>
      </c>
    </row>
    <row r="50" spans="2:8" ht="15" customHeight="1" x14ac:dyDescent="0.35">
      <c r="B50" s="72" t="s">
        <v>143</v>
      </c>
      <c r="C50" s="75">
        <v>47090.6</v>
      </c>
      <c r="D50" s="75">
        <v>182183299</v>
      </c>
      <c r="E50" s="76">
        <v>0.33600000000000002</v>
      </c>
      <c r="F50" s="84">
        <v>7.4183552699859151E-4</v>
      </c>
      <c r="G50" s="75">
        <v>106573</v>
      </c>
      <c r="H50" s="77">
        <v>4.418623854071857</v>
      </c>
    </row>
    <row r="51" spans="2:8" ht="15" customHeight="1" x14ac:dyDescent="0.35">
      <c r="B51" s="72" t="s">
        <v>144</v>
      </c>
      <c r="C51" s="73" t="s">
        <v>21</v>
      </c>
      <c r="D51" s="73" t="s">
        <v>21</v>
      </c>
      <c r="E51" s="74" t="s">
        <v>22</v>
      </c>
      <c r="F51" s="83" t="s">
        <v>22</v>
      </c>
      <c r="G51" s="73" t="s">
        <v>21</v>
      </c>
      <c r="H51" s="73" t="s">
        <v>22</v>
      </c>
    </row>
    <row r="52" spans="2:8" ht="15" customHeight="1" x14ac:dyDescent="0.35">
      <c r="B52" s="72" t="s">
        <v>145</v>
      </c>
      <c r="C52" s="73" t="s">
        <v>21</v>
      </c>
      <c r="D52" s="73" t="s">
        <v>21</v>
      </c>
      <c r="E52" s="74" t="s">
        <v>22</v>
      </c>
      <c r="F52" s="83" t="s">
        <v>22</v>
      </c>
      <c r="G52" s="73" t="s">
        <v>21</v>
      </c>
      <c r="H52" s="73" t="s">
        <v>22</v>
      </c>
    </row>
    <row r="53" spans="2:8" ht="15" customHeight="1" x14ac:dyDescent="0.35">
      <c r="B53" s="72" t="s">
        <v>149</v>
      </c>
      <c r="C53" s="75">
        <v>12740.000000000002</v>
      </c>
      <c r="D53" s="75">
        <v>144906739</v>
      </c>
      <c r="E53" s="76">
        <v>0.23599999999999999</v>
      </c>
      <c r="F53" s="84">
        <v>3.5924446496812947E-4</v>
      </c>
      <c r="G53" s="75">
        <v>2298</v>
      </c>
      <c r="H53" s="77">
        <v>55.439512619669287</v>
      </c>
    </row>
    <row r="54" spans="2:8" ht="15" customHeight="1" x14ac:dyDescent="0.35">
      <c r="B54" s="72" t="s">
        <v>151</v>
      </c>
      <c r="C54" s="73" t="s">
        <v>21</v>
      </c>
      <c r="D54" s="73" t="s">
        <v>21</v>
      </c>
      <c r="E54" s="74" t="s">
        <v>22</v>
      </c>
      <c r="F54" s="83" t="s">
        <v>22</v>
      </c>
      <c r="G54" s="73" t="s">
        <v>21</v>
      </c>
      <c r="H54" s="73" t="s">
        <v>22</v>
      </c>
    </row>
    <row r="55" spans="2:8" ht="15" customHeight="1" x14ac:dyDescent="0.35">
      <c r="B55" s="72" t="s">
        <v>156</v>
      </c>
      <c r="C55" s="73" t="s">
        <v>21</v>
      </c>
      <c r="D55" s="73" t="s">
        <v>21</v>
      </c>
      <c r="E55" s="74" t="s">
        <v>22</v>
      </c>
      <c r="F55" s="83" t="s">
        <v>22</v>
      </c>
      <c r="G55" s="73" t="s">
        <v>21</v>
      </c>
      <c r="H55" s="73" t="s">
        <v>22</v>
      </c>
    </row>
    <row r="56" spans="2:8" ht="15" customHeight="1" x14ac:dyDescent="0.35">
      <c r="B56" s="72" t="s">
        <v>158</v>
      </c>
      <c r="C56" s="73" t="s">
        <v>21</v>
      </c>
      <c r="D56" s="73" t="s">
        <v>21</v>
      </c>
      <c r="E56" s="74" t="s">
        <v>22</v>
      </c>
      <c r="F56" s="83" t="s">
        <v>22</v>
      </c>
      <c r="G56" s="73" t="s">
        <v>21</v>
      </c>
      <c r="H56" s="73" t="s">
        <v>22</v>
      </c>
    </row>
    <row r="57" spans="2:8" ht="15" customHeight="1" x14ac:dyDescent="0.35">
      <c r="B57" s="72" t="s">
        <v>159</v>
      </c>
      <c r="C57" s="75">
        <v>54085.27</v>
      </c>
      <c r="D57" s="75">
        <v>27787058</v>
      </c>
      <c r="E57" s="76">
        <v>0.23300000000000001</v>
      </c>
      <c r="F57" s="84">
        <v>8.0556716701800975E-3</v>
      </c>
      <c r="G57" s="75">
        <v>2664</v>
      </c>
      <c r="H57" s="77">
        <v>203.02278528528527</v>
      </c>
    </row>
    <row r="58" spans="2:8" ht="15" customHeight="1" x14ac:dyDescent="0.35">
      <c r="B58" s="72" t="s">
        <v>162</v>
      </c>
      <c r="C58" s="75">
        <v>2200</v>
      </c>
      <c r="D58" s="75">
        <v>29343963</v>
      </c>
      <c r="E58" s="76">
        <v>0.33600000000000002</v>
      </c>
      <c r="F58" s="84">
        <v>2.151720614642324E-4</v>
      </c>
      <c r="G58" s="75">
        <v>16271</v>
      </c>
      <c r="H58" s="77">
        <v>1.3520988261323827</v>
      </c>
    </row>
    <row r="59" spans="2:8" ht="15" customHeight="1" x14ac:dyDescent="0.35">
      <c r="B59" s="72" t="s">
        <v>165</v>
      </c>
      <c r="C59" s="75">
        <v>90555.8</v>
      </c>
      <c r="D59" s="75">
        <v>236347877</v>
      </c>
      <c r="E59" s="76">
        <v>0.33600000000000002</v>
      </c>
      <c r="F59" s="84">
        <v>1.0996298798284954E-3</v>
      </c>
      <c r="G59" s="75">
        <v>122037</v>
      </c>
      <c r="H59" s="77">
        <v>7.4203561215041338</v>
      </c>
    </row>
    <row r="60" spans="2:8" ht="15" customHeight="1" x14ac:dyDescent="0.35">
      <c r="B60" s="72" t="s">
        <v>167</v>
      </c>
      <c r="C60" s="75">
        <v>30426.229508196717</v>
      </c>
      <c r="D60" s="75">
        <v>16801583</v>
      </c>
      <c r="E60" s="76">
        <v>0.311</v>
      </c>
      <c r="F60" s="84">
        <v>5.6151167391818363E-3</v>
      </c>
      <c r="G60" s="75">
        <v>5314</v>
      </c>
      <c r="H60" s="77">
        <v>57.256735995853809</v>
      </c>
    </row>
    <row r="61" spans="2:8" ht="15" customHeight="1" x14ac:dyDescent="0.35">
      <c r="B61" s="72" t="s">
        <v>168</v>
      </c>
      <c r="C61" s="73" t="s">
        <v>21</v>
      </c>
      <c r="D61" s="73" t="s">
        <v>21</v>
      </c>
      <c r="E61" s="74" t="s">
        <v>22</v>
      </c>
      <c r="F61" s="83" t="s">
        <v>22</v>
      </c>
      <c r="G61" s="73" t="s">
        <v>21</v>
      </c>
      <c r="H61" s="73" t="s">
        <v>22</v>
      </c>
    </row>
    <row r="62" spans="2:8" ht="15" customHeight="1" x14ac:dyDescent="0.35">
      <c r="B62" s="72" t="s">
        <v>169</v>
      </c>
      <c r="C62" s="73" t="s">
        <v>21</v>
      </c>
      <c r="D62" s="73" t="s">
        <v>21</v>
      </c>
      <c r="E62" s="74" t="s">
        <v>22</v>
      </c>
      <c r="F62" s="83" t="s">
        <v>22</v>
      </c>
      <c r="G62" s="73" t="s">
        <v>21</v>
      </c>
      <c r="H62" s="73" t="s">
        <v>22</v>
      </c>
    </row>
    <row r="63" spans="2:8" ht="15" customHeight="1" x14ac:dyDescent="0.35">
      <c r="B63" s="72" t="s">
        <v>169</v>
      </c>
      <c r="C63" s="73" t="s">
        <v>21</v>
      </c>
      <c r="D63" s="73" t="s">
        <v>21</v>
      </c>
      <c r="E63" s="74" t="s">
        <v>22</v>
      </c>
      <c r="F63" s="83" t="s">
        <v>22</v>
      </c>
      <c r="G63" s="73" t="s">
        <v>21</v>
      </c>
      <c r="H63" s="73" t="s">
        <v>22</v>
      </c>
    </row>
    <row r="64" spans="2:8" ht="15" customHeight="1" x14ac:dyDescent="0.35">
      <c r="B64" s="72" t="s">
        <v>171</v>
      </c>
      <c r="C64" s="73" t="s">
        <v>21</v>
      </c>
      <c r="D64" s="73" t="s">
        <v>21</v>
      </c>
      <c r="E64" s="74" t="s">
        <v>22</v>
      </c>
      <c r="F64" s="83" t="s">
        <v>22</v>
      </c>
      <c r="G64" s="73" t="s">
        <v>21</v>
      </c>
      <c r="H64" s="73" t="s">
        <v>22</v>
      </c>
    </row>
    <row r="65" spans="2:8" ht="15" customHeight="1" x14ac:dyDescent="0.35">
      <c r="B65" s="72" t="s">
        <v>172</v>
      </c>
      <c r="C65" s="73" t="s">
        <v>21</v>
      </c>
      <c r="D65" s="73" t="s">
        <v>21</v>
      </c>
      <c r="E65" s="74" t="s">
        <v>22</v>
      </c>
      <c r="F65" s="83" t="s">
        <v>22</v>
      </c>
      <c r="G65" s="73" t="s">
        <v>21</v>
      </c>
      <c r="H65" s="73" t="s">
        <v>22</v>
      </c>
    </row>
    <row r="66" spans="2:8" ht="15" customHeight="1" x14ac:dyDescent="0.35">
      <c r="B66" s="72" t="s">
        <v>175</v>
      </c>
      <c r="C66" s="73" t="s">
        <v>21</v>
      </c>
      <c r="D66" s="73" t="s">
        <v>21</v>
      </c>
      <c r="E66" s="74" t="s">
        <v>22</v>
      </c>
      <c r="F66" s="83" t="s">
        <v>22</v>
      </c>
      <c r="G66" s="73" t="s">
        <v>21</v>
      </c>
      <c r="H66" s="73" t="s">
        <v>22</v>
      </c>
    </row>
    <row r="67" spans="2:8" ht="15" customHeight="1" x14ac:dyDescent="0.35">
      <c r="B67" s="72" t="s">
        <v>177</v>
      </c>
      <c r="C67" s="73" t="s">
        <v>21</v>
      </c>
      <c r="D67" s="73" t="s">
        <v>21</v>
      </c>
      <c r="E67" s="74" t="s">
        <v>22</v>
      </c>
      <c r="F67" s="83" t="s">
        <v>22</v>
      </c>
      <c r="G67" s="73" t="s">
        <v>21</v>
      </c>
      <c r="H67" s="73" t="s">
        <v>22</v>
      </c>
    </row>
    <row r="68" spans="2:8" ht="15" customHeight="1" x14ac:dyDescent="0.35">
      <c r="B68" s="72" t="s">
        <v>178</v>
      </c>
      <c r="C68" s="75">
        <v>8700</v>
      </c>
      <c r="D68" s="75">
        <v>14883020</v>
      </c>
      <c r="E68" s="76">
        <v>0.187</v>
      </c>
      <c r="F68" s="84">
        <v>3.0144481926216702E-3</v>
      </c>
      <c r="G68" s="27">
        <v>0</v>
      </c>
      <c r="H68" s="27" t="s">
        <v>22</v>
      </c>
    </row>
    <row r="69" spans="2:8" ht="15" customHeight="1" x14ac:dyDescent="0.35">
      <c r="B69" s="72" t="s">
        <v>179</v>
      </c>
      <c r="C69" s="75">
        <v>4258.023143683703</v>
      </c>
      <c r="D69" s="75">
        <v>12064717</v>
      </c>
      <c r="E69" s="76">
        <v>0.308</v>
      </c>
      <c r="F69" s="84">
        <v>1.1049977801301342E-3</v>
      </c>
      <c r="G69" s="75">
        <v>1022</v>
      </c>
      <c r="H69" s="77">
        <v>41.663631542893377</v>
      </c>
    </row>
    <row r="70" spans="2:8" ht="15" customHeight="1" x14ac:dyDescent="0.35">
      <c r="B70" s="72" t="s">
        <v>180</v>
      </c>
      <c r="C70" s="75">
        <v>54000</v>
      </c>
      <c r="D70" s="75">
        <v>38294557</v>
      </c>
      <c r="E70" s="76">
        <v>0.17199999999999999</v>
      </c>
      <c r="F70" s="84">
        <v>7.9058670491277648E-3</v>
      </c>
      <c r="G70" s="75">
        <v>4347</v>
      </c>
      <c r="H70" s="77">
        <v>124.22360248447205</v>
      </c>
    </row>
    <row r="71" spans="2:8" ht="15" customHeight="1" x14ac:dyDescent="0.35">
      <c r="B71" s="72" t="s">
        <v>182</v>
      </c>
      <c r="C71" s="75">
        <v>8319</v>
      </c>
      <c r="D71" s="75">
        <v>40616140</v>
      </c>
      <c r="E71" s="76">
        <v>0.251</v>
      </c>
      <c r="F71" s="84">
        <v>7.869008221451214E-4</v>
      </c>
      <c r="G71" s="75">
        <v>759</v>
      </c>
      <c r="H71" s="77">
        <v>109.60474308300395</v>
      </c>
    </row>
    <row r="72" spans="2:8" ht="15" customHeight="1" x14ac:dyDescent="0.35">
      <c r="B72" s="72" t="s">
        <v>183</v>
      </c>
      <c r="C72" s="75">
        <v>78000</v>
      </c>
      <c r="D72" s="75">
        <v>101763474</v>
      </c>
      <c r="E72" s="76">
        <v>0.33100000000000002</v>
      </c>
      <c r="F72" s="84">
        <v>2.2330370458425587E-3</v>
      </c>
      <c r="G72" s="75">
        <v>5260</v>
      </c>
      <c r="H72" s="77">
        <v>148.28897338403041</v>
      </c>
    </row>
    <row r="74" spans="2:8" x14ac:dyDescent="0.35">
      <c r="B74" s="114"/>
      <c r="C74" s="116"/>
      <c r="H74" s="118"/>
    </row>
    <row r="75" spans="2:8" x14ac:dyDescent="0.35">
      <c r="H75" s="119"/>
    </row>
    <row r="76" spans="2:8" x14ac:dyDescent="0.35">
      <c r="B76" s="115" t="s">
        <v>184</v>
      </c>
    </row>
  </sheetData>
  <sheetProtection algorithmName="SHA-512" hashValue="8F3NBU/T7x2T/17x/AliOu+cVcc0y5ujYcNBd9aIaOhJZi53ROGyJFFHgQSMtSUEa9eLqcVuwX72U8skVpWV5A==" saltValue="HWqbx/5Up4kVjsYZeGv7rw==" spinCount="100000" sheet="1" objects="1" scenarios="1"/>
  <autoFilter ref="B6:H72" xr:uid="{6414A0BE-4436-4DCE-8E69-823C1209C6EE}">
    <sortState xmlns:xlrd2="http://schemas.microsoft.com/office/spreadsheetml/2017/richdata2" ref="B7:H72">
      <sortCondition ref="B6"/>
    </sortState>
  </autoFilter>
  <conditionalFormatting sqref="B20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A2AA-57C1-4A7B-8818-BAE7B8955832}">
  <dimension ref="B1:M135"/>
  <sheetViews>
    <sheetView showGridLines="0" workbookViewId="0">
      <pane ySplit="6" topLeftCell="A7" activePane="bottomLeft" state="frozen"/>
      <selection activeCell="C1" sqref="C1"/>
      <selection pane="bottomLeft" activeCell="G5" sqref="G5"/>
    </sheetView>
  </sheetViews>
  <sheetFormatPr defaultColWidth="8.7265625" defaultRowHeight="14.5" x14ac:dyDescent="0.35"/>
  <cols>
    <col min="1" max="1" width="8.7265625" style="1"/>
    <col min="2" max="2" width="34.54296875" style="1" bestFit="1" customWidth="1"/>
    <col min="3" max="3" width="17.81640625" style="88" customWidth="1"/>
    <col min="4" max="4" width="14.453125" style="88" bestFit="1" customWidth="1"/>
    <col min="5" max="5" width="11.1796875" style="129" customWidth="1"/>
    <col min="6" max="6" width="13.26953125" style="88" bestFit="1" customWidth="1"/>
    <col min="7" max="7" width="11.1796875" style="106" bestFit="1" customWidth="1"/>
    <col min="8" max="8" width="13" style="104" bestFit="1" customWidth="1"/>
    <col min="9" max="9" width="17" style="100" customWidth="1"/>
    <col min="10" max="10" width="22.08984375" style="139" customWidth="1"/>
    <col min="11" max="16384" width="8.7265625" style="1"/>
  </cols>
  <sheetData>
    <row r="1" spans="2:13" customFormat="1" x14ac:dyDescent="0.35">
      <c r="C1" s="88"/>
      <c r="D1" s="88"/>
      <c r="E1" s="129"/>
      <c r="F1" s="88"/>
      <c r="G1" s="106"/>
      <c r="H1" s="104"/>
      <c r="I1" s="100"/>
      <c r="J1" s="139"/>
    </row>
    <row r="2" spans="2:13" s="4" customFormat="1" ht="26" x14ac:dyDescent="0.6">
      <c r="B2" s="15" t="s">
        <v>0</v>
      </c>
      <c r="C2" s="87"/>
      <c r="D2" s="87"/>
      <c r="E2" s="130"/>
      <c r="F2" s="87"/>
      <c r="G2" s="58"/>
      <c r="H2" s="105"/>
      <c r="I2" s="101"/>
      <c r="J2" s="140"/>
      <c r="K2" s="7"/>
      <c r="L2" s="7"/>
      <c r="M2" s="10"/>
    </row>
    <row r="3" spans="2:13" s="4" customFormat="1" x14ac:dyDescent="0.35">
      <c r="B3" s="16" t="s">
        <v>1</v>
      </c>
      <c r="C3" s="87"/>
      <c r="D3" s="87"/>
      <c r="E3" s="130"/>
      <c r="F3" s="87"/>
      <c r="G3" s="58"/>
      <c r="H3" s="105"/>
      <c r="I3" s="101"/>
      <c r="J3" s="140"/>
      <c r="K3" s="7"/>
      <c r="L3" s="7"/>
      <c r="M3" s="10"/>
    </row>
    <row r="4" spans="2:13" s="4" customFormat="1" x14ac:dyDescent="0.35">
      <c r="B4" s="16"/>
      <c r="C4" s="87"/>
      <c r="D4" s="87"/>
      <c r="E4" s="130"/>
      <c r="F4" s="87"/>
      <c r="G4" s="58"/>
      <c r="H4" s="105"/>
      <c r="I4" s="101"/>
      <c r="J4" s="140"/>
      <c r="K4" s="7"/>
      <c r="L4" s="7"/>
      <c r="M4" s="10"/>
    </row>
    <row r="5" spans="2:13" s="4" customFormat="1" ht="21.65" customHeight="1" x14ac:dyDescent="0.35">
      <c r="B5" s="17" t="s">
        <v>194</v>
      </c>
      <c r="C5" s="87"/>
      <c r="D5" s="87"/>
      <c r="E5" s="130"/>
      <c r="F5" s="87"/>
      <c r="G5" s="58"/>
      <c r="H5" s="105"/>
      <c r="I5" s="101"/>
      <c r="J5" s="140"/>
      <c r="K5" s="7"/>
      <c r="L5" s="7"/>
      <c r="M5" s="10"/>
    </row>
    <row r="6" spans="2:13" s="14" customFormat="1" ht="43" customHeight="1" x14ac:dyDescent="0.3">
      <c r="B6" s="13" t="s">
        <v>195</v>
      </c>
      <c r="C6" s="85" t="s">
        <v>196</v>
      </c>
      <c r="D6" s="85" t="s">
        <v>197</v>
      </c>
      <c r="E6" s="131" t="s">
        <v>198</v>
      </c>
      <c r="F6" s="85" t="s">
        <v>199</v>
      </c>
      <c r="G6" s="25" t="s">
        <v>200</v>
      </c>
      <c r="H6" s="24" t="s">
        <v>190</v>
      </c>
      <c r="I6" s="13" t="s">
        <v>201</v>
      </c>
      <c r="J6" s="141" t="s">
        <v>202</v>
      </c>
    </row>
    <row r="7" spans="2:13" x14ac:dyDescent="0.35">
      <c r="B7" s="3" t="s">
        <v>16</v>
      </c>
      <c r="C7" s="86">
        <v>2540</v>
      </c>
      <c r="D7" s="86" t="s">
        <v>21</v>
      </c>
      <c r="E7" s="133" t="s">
        <v>22</v>
      </c>
      <c r="F7" s="86" t="s">
        <v>21</v>
      </c>
      <c r="G7" s="79">
        <v>0.28799999999999998</v>
      </c>
      <c r="H7" s="80" t="s">
        <v>22</v>
      </c>
      <c r="I7" s="3">
        <v>2797</v>
      </c>
      <c r="J7" s="142" t="s">
        <v>22</v>
      </c>
    </row>
    <row r="8" spans="2:13" x14ac:dyDescent="0.35">
      <c r="B8" s="3" t="s">
        <v>19</v>
      </c>
      <c r="C8" s="86" t="s">
        <v>21</v>
      </c>
      <c r="D8" s="86" t="s">
        <v>21</v>
      </c>
      <c r="E8" s="133" t="s">
        <v>22</v>
      </c>
      <c r="F8" s="86" t="s">
        <v>21</v>
      </c>
      <c r="G8" s="79">
        <v>0.22900000000000001</v>
      </c>
      <c r="H8" s="80" t="s">
        <v>22</v>
      </c>
      <c r="I8" s="3">
        <v>0</v>
      </c>
      <c r="J8" s="142" t="s">
        <v>22</v>
      </c>
    </row>
    <row r="9" spans="2:13" x14ac:dyDescent="0.35">
      <c r="B9" s="3" t="s">
        <v>23</v>
      </c>
      <c r="C9" s="86" t="s">
        <v>21</v>
      </c>
      <c r="D9" s="86" t="s">
        <v>21</v>
      </c>
      <c r="E9" s="133" t="s">
        <v>22</v>
      </c>
      <c r="F9" s="86" t="s">
        <v>21</v>
      </c>
      <c r="G9" s="79">
        <v>0.312</v>
      </c>
      <c r="H9" s="80" t="s">
        <v>22</v>
      </c>
      <c r="I9" s="3">
        <v>0</v>
      </c>
      <c r="J9" s="142" t="s">
        <v>22</v>
      </c>
    </row>
    <row r="10" spans="2:13" x14ac:dyDescent="0.35">
      <c r="B10" s="3" t="s">
        <v>27</v>
      </c>
      <c r="C10" s="86">
        <v>6500</v>
      </c>
      <c r="D10" s="86">
        <v>172783.40700000001</v>
      </c>
      <c r="E10" s="133">
        <v>3.7619353112998861E-2</v>
      </c>
      <c r="F10" s="86">
        <v>13517817</v>
      </c>
      <c r="G10" s="79">
        <v>0.24299999999999999</v>
      </c>
      <c r="H10" s="80">
        <v>1.9787937056268507E-3</v>
      </c>
      <c r="I10" s="3">
        <v>1368</v>
      </c>
      <c r="J10" s="142">
        <v>4751.4619883040932</v>
      </c>
    </row>
    <row r="11" spans="2:13" x14ac:dyDescent="0.35">
      <c r="B11" s="3" t="s">
        <v>29</v>
      </c>
      <c r="C11" s="86" t="s">
        <v>21</v>
      </c>
      <c r="D11" s="86" t="s">
        <v>21</v>
      </c>
      <c r="E11" s="133" t="s">
        <v>22</v>
      </c>
      <c r="F11" s="86" t="s">
        <v>21</v>
      </c>
      <c r="G11" s="79">
        <v>0.22900000000000001</v>
      </c>
      <c r="H11" s="80" t="s">
        <v>22</v>
      </c>
      <c r="I11" s="3">
        <v>0</v>
      </c>
      <c r="J11" s="142" t="s">
        <v>22</v>
      </c>
    </row>
    <row r="12" spans="2:13" x14ac:dyDescent="0.35">
      <c r="B12" s="3" t="s">
        <v>30</v>
      </c>
      <c r="C12" s="86" t="s">
        <v>21</v>
      </c>
      <c r="D12" s="86" t="s">
        <v>21</v>
      </c>
      <c r="E12" s="133" t="s">
        <v>22</v>
      </c>
      <c r="F12" s="86" t="s">
        <v>21</v>
      </c>
      <c r="G12" s="79">
        <v>0.20499999999999999</v>
      </c>
      <c r="H12" s="80" t="s">
        <v>22</v>
      </c>
      <c r="I12" s="3">
        <v>0</v>
      </c>
      <c r="J12" s="142" t="s">
        <v>22</v>
      </c>
    </row>
    <row r="13" spans="2:13" x14ac:dyDescent="0.35">
      <c r="B13" s="3" t="s">
        <v>32</v>
      </c>
      <c r="C13" s="86" t="s">
        <v>21</v>
      </c>
      <c r="D13" s="86" t="s">
        <v>21</v>
      </c>
      <c r="E13" s="133" t="s">
        <v>22</v>
      </c>
      <c r="F13" s="86" t="s">
        <v>21</v>
      </c>
      <c r="G13" s="79">
        <v>0.38100000000000001</v>
      </c>
      <c r="H13" s="80" t="s">
        <v>22</v>
      </c>
      <c r="I13" s="3">
        <v>0</v>
      </c>
      <c r="J13" s="142" t="s">
        <v>22</v>
      </c>
    </row>
    <row r="14" spans="2:13" x14ac:dyDescent="0.35">
      <c r="B14" s="3" t="s">
        <v>37</v>
      </c>
      <c r="C14" s="86">
        <v>1145</v>
      </c>
      <c r="D14" s="86">
        <v>129173</v>
      </c>
      <c r="E14" s="133">
        <v>8.8640815031004929E-3</v>
      </c>
      <c r="F14" s="86">
        <v>76323</v>
      </c>
      <c r="G14" s="79">
        <v>0.20499999999999999</v>
      </c>
      <c r="H14" s="80">
        <v>7.3180638256600719E-2</v>
      </c>
      <c r="I14" s="3">
        <v>4356</v>
      </c>
      <c r="J14" s="142">
        <v>262.85583103764924</v>
      </c>
    </row>
    <row r="15" spans="2:13" x14ac:dyDescent="0.35">
      <c r="B15" s="3" t="s">
        <v>40</v>
      </c>
      <c r="C15" s="86">
        <v>2621</v>
      </c>
      <c r="D15" s="86">
        <v>295173.28200000001</v>
      </c>
      <c r="E15" s="133">
        <v>8.8795299569152733E-3</v>
      </c>
      <c r="F15" s="86">
        <v>12712555</v>
      </c>
      <c r="G15" s="79">
        <v>0.26400000000000001</v>
      </c>
      <c r="H15" s="80">
        <v>7.8096262340892947E-4</v>
      </c>
      <c r="I15" s="3">
        <v>2571</v>
      </c>
      <c r="J15" s="142">
        <v>1019.4476857253986</v>
      </c>
    </row>
    <row r="16" spans="2:13" x14ac:dyDescent="0.35">
      <c r="B16" s="3" t="s">
        <v>45</v>
      </c>
      <c r="C16" s="86" t="s">
        <v>21</v>
      </c>
      <c r="D16" s="86" t="s">
        <v>21</v>
      </c>
      <c r="E16" s="133" t="s">
        <v>22</v>
      </c>
      <c r="F16" s="86" t="s">
        <v>21</v>
      </c>
      <c r="G16" s="81">
        <v>0.20499999999999999</v>
      </c>
      <c r="H16" s="80" t="s">
        <v>22</v>
      </c>
      <c r="I16" s="3">
        <v>0</v>
      </c>
      <c r="J16" s="142" t="s">
        <v>22</v>
      </c>
    </row>
    <row r="17" spans="2:10" x14ac:dyDescent="0.35">
      <c r="B17" s="3" t="s">
        <v>47</v>
      </c>
      <c r="C17" s="86" t="s">
        <v>21</v>
      </c>
      <c r="D17" s="86" t="s">
        <v>21</v>
      </c>
      <c r="E17" s="133" t="s">
        <v>22</v>
      </c>
      <c r="F17" s="86" t="s">
        <v>21</v>
      </c>
      <c r="G17" s="79">
        <v>0.33600000000000002</v>
      </c>
      <c r="H17" s="80" t="s">
        <v>22</v>
      </c>
      <c r="I17" s="3">
        <v>3748</v>
      </c>
      <c r="J17" s="142" t="s">
        <v>22</v>
      </c>
    </row>
    <row r="18" spans="2:10" x14ac:dyDescent="0.35">
      <c r="B18" s="3" t="s">
        <v>49</v>
      </c>
      <c r="C18" s="86">
        <v>163.19999999999999</v>
      </c>
      <c r="D18" s="86">
        <v>8687.2990000000009</v>
      </c>
      <c r="E18" s="133">
        <v>1.8786046157729806E-2</v>
      </c>
      <c r="F18" s="86">
        <v>1497575</v>
      </c>
      <c r="G18" s="79">
        <v>0.33100000000000002</v>
      </c>
      <c r="H18" s="80">
        <v>3.2923316663046345E-4</v>
      </c>
      <c r="I18" s="3">
        <v>222</v>
      </c>
      <c r="J18" s="142">
        <v>735.1351351351351</v>
      </c>
    </row>
    <row r="19" spans="2:10" x14ac:dyDescent="0.35">
      <c r="B19" s="3" t="s">
        <v>55</v>
      </c>
      <c r="C19" s="86">
        <v>219829</v>
      </c>
      <c r="D19" s="86">
        <v>1700029</v>
      </c>
      <c r="E19" s="133">
        <v>0.12930897061167779</v>
      </c>
      <c r="F19" s="86">
        <v>26813059</v>
      </c>
      <c r="G19" s="79">
        <v>0.28899999999999998</v>
      </c>
      <c r="H19" s="80">
        <v>2.8368787732826545E-2</v>
      </c>
      <c r="I19" s="3">
        <v>615114</v>
      </c>
      <c r="J19" s="142">
        <v>357.37928253949673</v>
      </c>
    </row>
    <row r="20" spans="2:10" x14ac:dyDescent="0.35">
      <c r="B20" s="3" t="s">
        <v>61</v>
      </c>
      <c r="C20" s="86">
        <v>26906</v>
      </c>
      <c r="D20" s="86">
        <v>184913</v>
      </c>
      <c r="E20" s="133">
        <v>0.14550626510845641</v>
      </c>
      <c r="F20" s="86">
        <v>12484700</v>
      </c>
      <c r="G20" s="79">
        <v>0.254</v>
      </c>
      <c r="H20" s="80">
        <v>8.484716001046699E-3</v>
      </c>
      <c r="I20" s="3">
        <v>9000</v>
      </c>
      <c r="J20" s="142">
        <v>2989.5555555555557</v>
      </c>
    </row>
    <row r="21" spans="2:10" x14ac:dyDescent="0.35">
      <c r="B21" s="3" t="s">
        <v>63</v>
      </c>
      <c r="C21" s="86">
        <v>14715</v>
      </c>
      <c r="D21" s="86">
        <v>42691</v>
      </c>
      <c r="E21" s="133">
        <v>0.34468623363238154</v>
      </c>
      <c r="F21" s="86">
        <v>10101623</v>
      </c>
      <c r="G21" s="79">
        <v>0.20499999999999999</v>
      </c>
      <c r="H21" s="80">
        <v>7.1058371318032812E-3</v>
      </c>
      <c r="I21" s="3">
        <v>3727</v>
      </c>
      <c r="J21" s="142">
        <v>3948.2157231016904</v>
      </c>
    </row>
    <row r="22" spans="2:10" x14ac:dyDescent="0.35">
      <c r="B22" s="3" t="s">
        <v>67</v>
      </c>
      <c r="C22" s="86">
        <v>3761</v>
      </c>
      <c r="D22" s="86">
        <v>32629</v>
      </c>
      <c r="E22" s="133">
        <v>0.11526556131049066</v>
      </c>
      <c r="F22" s="86">
        <v>8253672</v>
      </c>
      <c r="G22" s="79">
        <v>0.216</v>
      </c>
      <c r="H22" s="80">
        <v>2.1096109752164901E-3</v>
      </c>
      <c r="I22" s="3">
        <v>3607</v>
      </c>
      <c r="J22" s="142">
        <v>1042.6947601885224</v>
      </c>
    </row>
    <row r="23" spans="2:10" x14ac:dyDescent="0.35">
      <c r="B23" s="3" t="s">
        <v>69</v>
      </c>
      <c r="C23" s="86">
        <v>1163</v>
      </c>
      <c r="D23" s="86" t="s">
        <v>21</v>
      </c>
      <c r="E23" s="133" t="s">
        <v>22</v>
      </c>
      <c r="F23" s="86" t="s">
        <v>21</v>
      </c>
      <c r="G23" s="79">
        <v>0.187</v>
      </c>
      <c r="H23" s="80" t="s">
        <v>22</v>
      </c>
      <c r="I23" s="3">
        <v>5897</v>
      </c>
      <c r="J23" s="142" t="s">
        <v>22</v>
      </c>
    </row>
    <row r="24" spans="2:10" x14ac:dyDescent="0.35">
      <c r="B24" s="3" t="s">
        <v>69</v>
      </c>
      <c r="C24" s="86">
        <v>1163</v>
      </c>
      <c r="D24" s="86" t="s">
        <v>21</v>
      </c>
      <c r="E24" s="133" t="s">
        <v>22</v>
      </c>
      <c r="F24" s="86" t="s">
        <v>21</v>
      </c>
      <c r="G24" s="79">
        <v>0.187</v>
      </c>
      <c r="H24" s="80" t="s">
        <v>22</v>
      </c>
      <c r="I24" s="3">
        <v>5897</v>
      </c>
      <c r="J24" s="142" t="s">
        <v>22</v>
      </c>
    </row>
    <row r="25" spans="2:10" x14ac:dyDescent="0.35">
      <c r="B25" s="3" t="s">
        <v>71</v>
      </c>
      <c r="C25" s="86">
        <v>27660</v>
      </c>
      <c r="D25" s="86">
        <v>312361</v>
      </c>
      <c r="E25" s="133">
        <v>8.8551387657229932E-2</v>
      </c>
      <c r="F25" s="86">
        <v>15066395</v>
      </c>
      <c r="G25" s="79">
        <v>0.254</v>
      </c>
      <c r="H25" s="80">
        <v>7.2278496478603935E-3</v>
      </c>
      <c r="I25" s="3">
        <v>86985</v>
      </c>
      <c r="J25" s="142">
        <v>317.98585963097088</v>
      </c>
    </row>
    <row r="26" spans="2:10" x14ac:dyDescent="0.35">
      <c r="B26" s="3" t="s">
        <v>72</v>
      </c>
      <c r="C26" s="86">
        <v>6419</v>
      </c>
      <c r="D26" s="86">
        <v>258806</v>
      </c>
      <c r="E26" s="133">
        <v>2.4802361614491165E-2</v>
      </c>
      <c r="F26" s="86">
        <v>22000057</v>
      </c>
      <c r="G26" s="79">
        <v>0.23200000000000001</v>
      </c>
      <c r="H26" s="80">
        <v>1.2576378074054925E-3</v>
      </c>
      <c r="I26" s="3">
        <v>7583</v>
      </c>
      <c r="J26" s="142" t="s">
        <v>22</v>
      </c>
    </row>
    <row r="27" spans="2:10" x14ac:dyDescent="0.35">
      <c r="B27" s="3" t="s">
        <v>74</v>
      </c>
      <c r="C27" s="86" t="s">
        <v>21</v>
      </c>
      <c r="D27" s="86" t="s">
        <v>21</v>
      </c>
      <c r="E27" s="133" t="s">
        <v>22</v>
      </c>
      <c r="F27" s="86" t="s">
        <v>21</v>
      </c>
      <c r="G27" s="79">
        <v>0.30199999999999999</v>
      </c>
      <c r="H27" s="80" t="s">
        <v>22</v>
      </c>
      <c r="I27" s="3">
        <v>0</v>
      </c>
      <c r="J27" s="142" t="s">
        <v>22</v>
      </c>
    </row>
    <row r="28" spans="2:10" x14ac:dyDescent="0.35">
      <c r="B28" s="3" t="s">
        <v>76</v>
      </c>
      <c r="C28" s="86">
        <v>1296</v>
      </c>
      <c r="D28" s="86">
        <v>231885.43100000001</v>
      </c>
      <c r="E28" s="133">
        <v>5.5889669066790139E-3</v>
      </c>
      <c r="F28" s="86">
        <v>7467302</v>
      </c>
      <c r="G28" s="79">
        <v>0.22900000000000001</v>
      </c>
      <c r="H28" s="80">
        <v>7.5788934829315992E-4</v>
      </c>
      <c r="I28" s="3">
        <v>10709</v>
      </c>
      <c r="J28" s="142">
        <v>121.01970305350639</v>
      </c>
    </row>
    <row r="29" spans="2:10" x14ac:dyDescent="0.35">
      <c r="B29" s="3" t="s">
        <v>77</v>
      </c>
      <c r="C29" s="86">
        <v>3279</v>
      </c>
      <c r="D29" s="86">
        <v>400155.43699999998</v>
      </c>
      <c r="E29" s="133">
        <v>8.1943157503567808E-3</v>
      </c>
      <c r="F29" s="86">
        <v>18242806</v>
      </c>
      <c r="G29" s="79">
        <v>0.23200000000000001</v>
      </c>
      <c r="H29" s="80">
        <v>7.7475036952402883E-4</v>
      </c>
      <c r="I29" s="3">
        <v>4030</v>
      </c>
      <c r="J29" s="142">
        <v>813.64764267990074</v>
      </c>
    </row>
    <row r="30" spans="2:10" x14ac:dyDescent="0.35">
      <c r="B30" s="3" t="s">
        <v>78</v>
      </c>
      <c r="C30" s="86">
        <v>3831</v>
      </c>
      <c r="D30" s="86">
        <v>36015</v>
      </c>
      <c r="E30" s="133">
        <v>0.10637234485630988</v>
      </c>
      <c r="F30" s="86">
        <v>4047883</v>
      </c>
      <c r="G30" s="79">
        <v>0.221</v>
      </c>
      <c r="H30" s="80">
        <v>4.2824463130380188E-3</v>
      </c>
      <c r="I30" s="3">
        <v>18695</v>
      </c>
      <c r="J30" s="142" t="s">
        <v>22</v>
      </c>
    </row>
    <row r="31" spans="2:10" x14ac:dyDescent="0.35">
      <c r="B31" s="3" t="s">
        <v>80</v>
      </c>
      <c r="C31" s="86">
        <v>1113</v>
      </c>
      <c r="D31" s="86">
        <v>3904</v>
      </c>
      <c r="E31" s="133">
        <v>0.28509221311475408</v>
      </c>
      <c r="F31" s="86">
        <v>2998517</v>
      </c>
      <c r="G31" s="79">
        <v>0.20499999999999999</v>
      </c>
      <c r="H31" s="80">
        <v>1.8106511627857794E-3</v>
      </c>
      <c r="I31" s="3">
        <v>1420</v>
      </c>
      <c r="J31" s="142">
        <v>783.80281690140851</v>
      </c>
    </row>
    <row r="32" spans="2:10" x14ac:dyDescent="0.35">
      <c r="B32" s="3" t="s">
        <v>81</v>
      </c>
      <c r="C32" s="86" t="s">
        <v>21</v>
      </c>
      <c r="D32" s="86" t="s">
        <v>21</v>
      </c>
      <c r="E32" s="133" t="s">
        <v>22</v>
      </c>
      <c r="F32" s="86" t="s">
        <v>21</v>
      </c>
      <c r="G32" s="79">
        <v>0.372</v>
      </c>
      <c r="H32" s="80" t="s">
        <v>22</v>
      </c>
      <c r="I32" s="3" t="s">
        <v>22</v>
      </c>
      <c r="J32" s="142" t="s">
        <v>22</v>
      </c>
    </row>
    <row r="33" spans="2:10" x14ac:dyDescent="0.35">
      <c r="B33" s="3" t="s">
        <v>82</v>
      </c>
      <c r="C33" s="86">
        <v>1147.4000000000001</v>
      </c>
      <c r="D33" s="86">
        <v>18355.607</v>
      </c>
      <c r="E33" s="133">
        <v>6.2509510036905899E-2</v>
      </c>
      <c r="F33" s="86">
        <v>14045514</v>
      </c>
      <c r="G33" s="79">
        <v>0.27</v>
      </c>
      <c r="H33" s="80">
        <v>3.025613466071537E-4</v>
      </c>
      <c r="I33" s="3">
        <v>461</v>
      </c>
      <c r="J33" s="142">
        <v>2488.9370932754882</v>
      </c>
    </row>
    <row r="34" spans="2:10" x14ac:dyDescent="0.35">
      <c r="B34" s="3" t="s">
        <v>84</v>
      </c>
      <c r="C34" s="86">
        <v>2309</v>
      </c>
      <c r="D34" s="86">
        <v>77752</v>
      </c>
      <c r="E34" s="133">
        <v>2.9696985286552114E-2</v>
      </c>
      <c r="F34" s="86">
        <v>14045514</v>
      </c>
      <c r="G34" s="81">
        <v>0.27</v>
      </c>
      <c r="H34" s="80">
        <v>6.0886713379459457E-4</v>
      </c>
      <c r="I34" s="3">
        <v>830</v>
      </c>
      <c r="J34" s="142">
        <v>2781.9277108433735</v>
      </c>
    </row>
    <row r="35" spans="2:10" x14ac:dyDescent="0.35">
      <c r="B35" s="3" t="s">
        <v>85</v>
      </c>
      <c r="C35" s="86" t="s">
        <v>21</v>
      </c>
      <c r="D35" s="86" t="s">
        <v>21</v>
      </c>
      <c r="E35" s="133" t="s">
        <v>22</v>
      </c>
      <c r="F35" s="86" t="s">
        <v>21</v>
      </c>
      <c r="G35" s="79">
        <v>0.311</v>
      </c>
      <c r="H35" s="80" t="s">
        <v>22</v>
      </c>
      <c r="I35" s="3">
        <v>5785</v>
      </c>
      <c r="J35" s="142" t="s">
        <v>22</v>
      </c>
    </row>
    <row r="36" spans="2:10" ht="16" customHeight="1" x14ac:dyDescent="0.35">
      <c r="B36" s="89" t="s">
        <v>86</v>
      </c>
      <c r="C36" s="95">
        <v>18327</v>
      </c>
      <c r="D36" s="102">
        <v>524346</v>
      </c>
      <c r="E36" s="132">
        <v>3.4952111773523586E-2</v>
      </c>
      <c r="F36" s="95">
        <v>6708000</v>
      </c>
      <c r="G36" s="28">
        <v>0.26</v>
      </c>
      <c r="H36" s="28">
        <v>1.0508118893628732E-2</v>
      </c>
      <c r="I36" s="27">
        <v>15825</v>
      </c>
      <c r="J36" s="108">
        <v>1158.1042654028436</v>
      </c>
    </row>
    <row r="37" spans="2:10" x14ac:dyDescent="0.35">
      <c r="B37" s="89" t="s">
        <v>87</v>
      </c>
      <c r="C37" s="95">
        <v>3575.5499999999997</v>
      </c>
      <c r="D37" s="102">
        <v>86705.457999999999</v>
      </c>
      <c r="E37" s="132">
        <v>4.1237888392216322E-2</v>
      </c>
      <c r="F37" s="95">
        <v>5399328</v>
      </c>
      <c r="G37" s="28">
        <v>0.22900000000000001</v>
      </c>
      <c r="H37" s="28">
        <v>2.8917960639759767E-3</v>
      </c>
      <c r="I37" s="27">
        <v>1561</v>
      </c>
      <c r="J37" s="143">
        <v>2290.5509288917356</v>
      </c>
    </row>
    <row r="38" spans="2:10" x14ac:dyDescent="0.35">
      <c r="B38" s="3" t="s">
        <v>88</v>
      </c>
      <c r="C38" s="86">
        <v>2827.2749999999996</v>
      </c>
      <c r="D38" s="90">
        <v>115457.609</v>
      </c>
      <c r="E38" s="133">
        <v>2.4487558892718798E-2</v>
      </c>
      <c r="F38" s="86">
        <v>9258226</v>
      </c>
      <c r="G38" s="80">
        <v>0.22900000000000001</v>
      </c>
      <c r="H38" s="80">
        <v>1.3335361482103923E-3</v>
      </c>
      <c r="I38" s="3">
        <v>1452</v>
      </c>
      <c r="J38" s="144">
        <v>1947.1590909090905</v>
      </c>
    </row>
    <row r="39" spans="2:10" x14ac:dyDescent="0.35">
      <c r="B39" s="3" t="s">
        <v>89</v>
      </c>
      <c r="C39" s="86">
        <v>1192.95</v>
      </c>
      <c r="D39" s="90">
        <v>35319.550000000003</v>
      </c>
      <c r="E39" s="133">
        <v>3.3775911641003353E-2</v>
      </c>
      <c r="F39" s="86">
        <v>2506425</v>
      </c>
      <c r="G39" s="80">
        <v>0.22900000000000001</v>
      </c>
      <c r="H39" s="80">
        <v>2.0784139347030969E-3</v>
      </c>
      <c r="I39" s="3">
        <v>815</v>
      </c>
      <c r="J39" s="144">
        <v>1463.7423312883436</v>
      </c>
    </row>
    <row r="40" spans="2:10" x14ac:dyDescent="0.35">
      <c r="B40" s="3" t="s">
        <v>203</v>
      </c>
      <c r="C40" s="86" t="s">
        <v>21</v>
      </c>
      <c r="D40" s="86" t="s">
        <v>21</v>
      </c>
      <c r="E40" s="133" t="s">
        <v>22</v>
      </c>
      <c r="F40" s="86" t="s">
        <v>21</v>
      </c>
      <c r="G40" s="80">
        <v>0.30199999999999999</v>
      </c>
      <c r="H40" s="80" t="s">
        <v>22</v>
      </c>
      <c r="I40" s="3" t="e">
        <v>#N/A</v>
      </c>
      <c r="J40" s="142" t="s">
        <v>22</v>
      </c>
    </row>
    <row r="41" spans="2:10" x14ac:dyDescent="0.35">
      <c r="B41" s="89" t="s">
        <v>92</v>
      </c>
      <c r="C41" s="86" t="s">
        <v>21</v>
      </c>
      <c r="D41" s="86" t="s">
        <v>21</v>
      </c>
      <c r="E41" s="133" t="s">
        <v>22</v>
      </c>
      <c r="F41" s="86" t="s">
        <v>21</v>
      </c>
      <c r="G41" s="127">
        <v>0.29899999999999999</v>
      </c>
      <c r="H41" s="80" t="s">
        <v>22</v>
      </c>
      <c r="I41" s="27">
        <v>17174</v>
      </c>
      <c r="J41" s="142" t="s">
        <v>22</v>
      </c>
    </row>
    <row r="42" spans="2:10" x14ac:dyDescent="0.35">
      <c r="B42" s="3" t="s">
        <v>92</v>
      </c>
      <c r="C42" s="86" t="s">
        <v>21</v>
      </c>
      <c r="D42" s="86" t="s">
        <v>21</v>
      </c>
      <c r="E42" s="133" t="s">
        <v>22</v>
      </c>
      <c r="F42" s="86" t="s">
        <v>21</v>
      </c>
      <c r="G42" s="127">
        <v>0.29899999999999999</v>
      </c>
      <c r="H42" s="80" t="s">
        <v>22</v>
      </c>
      <c r="I42" s="3">
        <v>17174</v>
      </c>
      <c r="J42" s="142" t="s">
        <v>22</v>
      </c>
    </row>
    <row r="43" spans="2:10" x14ac:dyDescent="0.35">
      <c r="B43" s="3" t="s">
        <v>95</v>
      </c>
      <c r="C43" s="86" t="s">
        <v>21</v>
      </c>
      <c r="D43" s="86" t="s">
        <v>21</v>
      </c>
      <c r="E43" s="133" t="s">
        <v>22</v>
      </c>
      <c r="F43" s="86" t="s">
        <v>21</v>
      </c>
      <c r="G43" s="80">
        <v>0.29399999999999998</v>
      </c>
      <c r="H43" s="80" t="s">
        <v>22</v>
      </c>
      <c r="I43" s="3">
        <v>0</v>
      </c>
      <c r="J43" s="142" t="s">
        <v>22</v>
      </c>
    </row>
    <row r="44" spans="2:10" x14ac:dyDescent="0.35">
      <c r="B44" s="3" t="s">
        <v>96</v>
      </c>
      <c r="C44" s="86">
        <v>1154</v>
      </c>
      <c r="D44" s="90">
        <v>48794</v>
      </c>
      <c r="E44" s="133">
        <v>2.365044882567529E-2</v>
      </c>
      <c r="F44" s="86">
        <v>5092540</v>
      </c>
      <c r="G44" s="80">
        <v>0.29199999999999998</v>
      </c>
      <c r="H44" s="80">
        <v>7.7604786501835E-4</v>
      </c>
      <c r="I44" s="3">
        <v>326</v>
      </c>
      <c r="J44" s="144">
        <v>3539.877300613497</v>
      </c>
    </row>
    <row r="45" spans="2:10" x14ac:dyDescent="0.35">
      <c r="B45" s="89" t="s">
        <v>99</v>
      </c>
      <c r="C45" s="95">
        <v>1075</v>
      </c>
      <c r="D45" s="102">
        <v>23492.3</v>
      </c>
      <c r="E45" s="132">
        <v>4.5759674446520779E-2</v>
      </c>
      <c r="F45" s="95">
        <v>5478867</v>
      </c>
      <c r="G45" s="28">
        <v>0.30199999999999999</v>
      </c>
      <c r="H45" s="28">
        <v>6.4969685320096697E-4</v>
      </c>
      <c r="I45" s="27">
        <v>1253</v>
      </c>
      <c r="J45" s="145">
        <v>857.94094173982444</v>
      </c>
    </row>
    <row r="46" spans="2:10" x14ac:dyDescent="0.35">
      <c r="B46" s="3" t="s">
        <v>102</v>
      </c>
      <c r="C46" s="86">
        <v>576</v>
      </c>
      <c r="D46" s="86">
        <v>44482.785000000003</v>
      </c>
      <c r="E46" s="133">
        <v>1.2948829530345278E-2</v>
      </c>
      <c r="F46" s="86">
        <v>3385781</v>
      </c>
      <c r="G46" s="79">
        <v>0.24299999999999999</v>
      </c>
      <c r="H46" s="80">
        <v>7.0009559695986552E-4</v>
      </c>
      <c r="I46" s="3">
        <v>2510</v>
      </c>
      <c r="J46" s="142">
        <v>229.48207171314741</v>
      </c>
    </row>
    <row r="47" spans="2:10" x14ac:dyDescent="0.35">
      <c r="B47" s="89" t="s">
        <v>103</v>
      </c>
      <c r="C47" s="95">
        <v>175</v>
      </c>
      <c r="D47" s="86" t="s">
        <v>21</v>
      </c>
      <c r="E47" s="133" t="s">
        <v>22</v>
      </c>
      <c r="F47" s="95">
        <v>2479947</v>
      </c>
      <c r="G47" s="28">
        <v>0.20599999999999999</v>
      </c>
      <c r="H47" s="28" t="s">
        <v>22</v>
      </c>
      <c r="I47" s="27">
        <v>141</v>
      </c>
      <c r="J47" s="142" t="s">
        <v>22</v>
      </c>
    </row>
    <row r="48" spans="2:10" x14ac:dyDescent="0.35">
      <c r="B48" s="3" t="s">
        <v>105</v>
      </c>
      <c r="C48" s="86">
        <v>14645</v>
      </c>
      <c r="D48" s="90">
        <v>100918</v>
      </c>
      <c r="E48" s="133">
        <v>0.1451178184268416</v>
      </c>
      <c r="F48" s="86">
        <v>7851621</v>
      </c>
      <c r="G48" s="80">
        <v>0.33600000000000002</v>
      </c>
      <c r="H48" s="80">
        <v>5.5512498022777107E-3</v>
      </c>
      <c r="I48" s="3">
        <v>14573</v>
      </c>
      <c r="J48" s="142" t="s">
        <v>22</v>
      </c>
    </row>
    <row r="49" spans="2:10" x14ac:dyDescent="0.35">
      <c r="B49" s="3" t="s">
        <v>106</v>
      </c>
      <c r="C49" s="86" t="s">
        <v>21</v>
      </c>
      <c r="D49" s="86" t="s">
        <v>21</v>
      </c>
      <c r="E49" s="133" t="s">
        <v>22</v>
      </c>
      <c r="F49" s="86" t="s">
        <v>21</v>
      </c>
      <c r="G49" s="79">
        <v>0.30199999999999999</v>
      </c>
      <c r="H49" s="80" t="s">
        <v>22</v>
      </c>
      <c r="I49" s="3">
        <v>0</v>
      </c>
      <c r="J49" s="142" t="s">
        <v>22</v>
      </c>
    </row>
    <row r="50" spans="2:10" x14ac:dyDescent="0.35">
      <c r="B50" s="3" t="s">
        <v>107</v>
      </c>
      <c r="C50" s="86" t="s">
        <v>21</v>
      </c>
      <c r="D50" s="86" t="s">
        <v>21</v>
      </c>
      <c r="E50" s="133" t="s">
        <v>22</v>
      </c>
      <c r="F50" s="86" t="s">
        <v>21</v>
      </c>
      <c r="G50" s="80">
        <v>0.30199999999999999</v>
      </c>
      <c r="H50" s="80" t="s">
        <v>22</v>
      </c>
      <c r="I50" s="3">
        <v>0</v>
      </c>
      <c r="J50" s="142" t="s">
        <v>22</v>
      </c>
    </row>
    <row r="51" spans="2:10" x14ac:dyDescent="0.35">
      <c r="B51" s="89" t="s">
        <v>109</v>
      </c>
      <c r="C51" s="86" t="s">
        <v>21</v>
      </c>
      <c r="D51" s="86" t="s">
        <v>21</v>
      </c>
      <c r="E51" s="133" t="s">
        <v>22</v>
      </c>
      <c r="F51" s="86" t="s">
        <v>21</v>
      </c>
      <c r="G51" s="28">
        <v>0.27</v>
      </c>
      <c r="H51" s="80" t="s">
        <v>22</v>
      </c>
      <c r="I51" s="27">
        <v>0</v>
      </c>
      <c r="J51" s="142" t="s">
        <v>22</v>
      </c>
    </row>
    <row r="52" spans="2:10" x14ac:dyDescent="0.35">
      <c r="B52" s="3" t="s">
        <v>111</v>
      </c>
      <c r="C52" s="86">
        <v>15</v>
      </c>
      <c r="D52" s="86" t="s">
        <v>21</v>
      </c>
      <c r="E52" s="133" t="s">
        <v>22</v>
      </c>
      <c r="F52" s="86">
        <v>833646</v>
      </c>
      <c r="G52" s="79">
        <v>0.17199999999999999</v>
      </c>
      <c r="H52" s="28" t="s">
        <v>22</v>
      </c>
      <c r="I52" s="3">
        <v>37</v>
      </c>
      <c r="J52" s="142" t="s">
        <v>22</v>
      </c>
    </row>
    <row r="53" spans="2:10" x14ac:dyDescent="0.35">
      <c r="B53" s="89" t="s">
        <v>113</v>
      </c>
      <c r="C53" s="95">
        <v>348</v>
      </c>
      <c r="D53" s="86" t="s">
        <v>21</v>
      </c>
      <c r="E53" s="133" t="s">
        <v>22</v>
      </c>
      <c r="F53" s="102" t="s">
        <v>21</v>
      </c>
      <c r="G53" s="28">
        <v>0.20599999999999999</v>
      </c>
      <c r="H53" s="28" t="s">
        <v>22</v>
      </c>
      <c r="I53" s="27">
        <v>259</v>
      </c>
      <c r="J53" s="142" t="s">
        <v>22</v>
      </c>
    </row>
    <row r="54" spans="2:10" x14ac:dyDescent="0.35">
      <c r="B54" s="3" t="s">
        <v>116</v>
      </c>
      <c r="C54" s="86">
        <v>2014</v>
      </c>
      <c r="D54" s="90">
        <v>72089.399999999994</v>
      </c>
      <c r="E54" s="133">
        <v>2.7937533118599964E-2</v>
      </c>
      <c r="F54" s="86">
        <v>5882127</v>
      </c>
      <c r="G54" s="91">
        <v>0.28199999999999997</v>
      </c>
      <c r="H54" s="80">
        <v>1.2141601110671712E-3</v>
      </c>
      <c r="I54" s="3">
        <v>16463</v>
      </c>
      <c r="J54" s="144">
        <v>122.33493287979104</v>
      </c>
    </row>
    <row r="55" spans="2:10" x14ac:dyDescent="0.35">
      <c r="B55" s="3" t="s">
        <v>118</v>
      </c>
      <c r="C55" s="86">
        <v>767</v>
      </c>
      <c r="D55" s="86" t="s">
        <v>21</v>
      </c>
      <c r="E55" s="133" t="s">
        <v>22</v>
      </c>
      <c r="F55" s="86">
        <v>4938249</v>
      </c>
      <c r="G55" s="79">
        <v>0.20599999999999999</v>
      </c>
      <c r="H55" s="80">
        <v>7.5397189790830444E-4</v>
      </c>
      <c r="I55" s="3">
        <v>258</v>
      </c>
      <c r="J55" s="142" t="s">
        <v>22</v>
      </c>
    </row>
    <row r="56" spans="2:10" x14ac:dyDescent="0.35">
      <c r="B56" s="3" t="s">
        <v>122</v>
      </c>
      <c r="C56" s="86">
        <v>15646</v>
      </c>
      <c r="D56" s="86">
        <v>521544</v>
      </c>
      <c r="E56" s="133">
        <v>2.9999386437194176E-2</v>
      </c>
      <c r="F56" s="86"/>
      <c r="G56" s="79">
        <v>0.26</v>
      </c>
      <c r="H56" s="28" t="s">
        <v>22</v>
      </c>
      <c r="I56" s="3">
        <v>9259</v>
      </c>
      <c r="J56" s="142">
        <v>1689.8153148288152</v>
      </c>
    </row>
    <row r="57" spans="2:10" x14ac:dyDescent="0.35">
      <c r="B57" s="3" t="s">
        <v>123</v>
      </c>
      <c r="C57" s="86">
        <v>3560.1933800000002</v>
      </c>
      <c r="D57" s="86" t="s">
        <v>21</v>
      </c>
      <c r="E57" s="133" t="s">
        <v>22</v>
      </c>
      <c r="F57" s="86" t="s">
        <v>21</v>
      </c>
      <c r="G57" s="80">
        <v>0.23300000000000001</v>
      </c>
      <c r="H57" s="28" t="s">
        <v>22</v>
      </c>
      <c r="I57" s="3">
        <v>6621</v>
      </c>
      <c r="J57" s="142" t="s">
        <v>22</v>
      </c>
    </row>
    <row r="58" spans="2:10" x14ac:dyDescent="0.35">
      <c r="B58" s="89" t="s">
        <v>123</v>
      </c>
      <c r="C58" s="95">
        <v>3560.1933800000002</v>
      </c>
      <c r="D58" s="86" t="s">
        <v>21</v>
      </c>
      <c r="E58" s="133" t="s">
        <v>22</v>
      </c>
      <c r="F58" s="86" t="s">
        <v>21</v>
      </c>
      <c r="G58" s="28">
        <v>0.23300000000000001</v>
      </c>
      <c r="H58" s="28" t="s">
        <v>22</v>
      </c>
      <c r="I58" s="27">
        <v>6621</v>
      </c>
      <c r="J58" s="142" t="s">
        <v>22</v>
      </c>
    </row>
    <row r="59" spans="2:10" x14ac:dyDescent="0.35">
      <c r="B59" s="3" t="s">
        <v>124</v>
      </c>
      <c r="C59" s="86">
        <v>4956</v>
      </c>
      <c r="D59" s="90">
        <v>181316</v>
      </c>
      <c r="E59" s="133">
        <v>2.7333495113503498E-2</v>
      </c>
      <c r="F59" s="86"/>
      <c r="G59" s="80">
        <v>0.217</v>
      </c>
      <c r="H59" s="28" t="s">
        <v>22</v>
      </c>
      <c r="I59" s="3">
        <v>6229</v>
      </c>
      <c r="J59" s="144">
        <v>795.63332798201964</v>
      </c>
    </row>
    <row r="60" spans="2:10" x14ac:dyDescent="0.35">
      <c r="B60" s="3" t="s">
        <v>128</v>
      </c>
      <c r="C60" s="86" t="s">
        <v>21</v>
      </c>
      <c r="D60" s="86" t="s">
        <v>21</v>
      </c>
      <c r="E60" s="133" t="s">
        <v>22</v>
      </c>
      <c r="F60" s="86" t="s">
        <v>21</v>
      </c>
      <c r="G60" s="80">
        <v>0.23799999999999999</v>
      </c>
      <c r="H60" s="80" t="s">
        <v>22</v>
      </c>
      <c r="I60" s="3">
        <v>0</v>
      </c>
      <c r="J60" s="142" t="s">
        <v>22</v>
      </c>
    </row>
    <row r="61" spans="2:10" x14ac:dyDescent="0.35">
      <c r="B61" s="89" t="s">
        <v>128</v>
      </c>
      <c r="C61" s="86" t="s">
        <v>21</v>
      </c>
      <c r="D61" s="86" t="s">
        <v>21</v>
      </c>
      <c r="E61" s="133" t="s">
        <v>22</v>
      </c>
      <c r="F61" s="86" t="s">
        <v>21</v>
      </c>
      <c r="G61" s="28">
        <v>0.23799999999999999</v>
      </c>
      <c r="H61" s="80" t="s">
        <v>22</v>
      </c>
      <c r="I61" s="27">
        <v>0</v>
      </c>
      <c r="J61" s="142" t="s">
        <v>22</v>
      </c>
    </row>
    <row r="62" spans="2:10" x14ac:dyDescent="0.35">
      <c r="B62" s="89" t="s">
        <v>128</v>
      </c>
      <c r="C62" s="86" t="s">
        <v>21</v>
      </c>
      <c r="D62" s="86" t="s">
        <v>21</v>
      </c>
      <c r="E62" s="133" t="s">
        <v>22</v>
      </c>
      <c r="F62" s="86" t="s">
        <v>21</v>
      </c>
      <c r="G62" s="28">
        <v>0.23799999999999999</v>
      </c>
      <c r="H62" s="80" t="s">
        <v>22</v>
      </c>
      <c r="I62" s="126">
        <v>0</v>
      </c>
      <c r="J62" s="142" t="s">
        <v>22</v>
      </c>
    </row>
    <row r="63" spans="2:10" x14ac:dyDescent="0.35">
      <c r="B63" s="3" t="s">
        <v>132</v>
      </c>
      <c r="C63" s="86" t="s">
        <v>21</v>
      </c>
      <c r="D63" s="86" t="s">
        <v>21</v>
      </c>
      <c r="E63" s="133" t="s">
        <v>22</v>
      </c>
      <c r="F63" s="86" t="s">
        <v>21</v>
      </c>
      <c r="G63" s="79">
        <v>0.22900000000000001</v>
      </c>
      <c r="H63" s="80" t="s">
        <v>22</v>
      </c>
      <c r="I63" s="3">
        <v>0</v>
      </c>
      <c r="J63" s="142" t="s">
        <v>22</v>
      </c>
    </row>
    <row r="64" spans="2:10" x14ac:dyDescent="0.35">
      <c r="B64" s="3" t="s">
        <v>135</v>
      </c>
      <c r="C64" s="86" t="s">
        <v>21</v>
      </c>
      <c r="D64" s="86" t="s">
        <v>21</v>
      </c>
      <c r="E64" s="133" t="s">
        <v>22</v>
      </c>
      <c r="F64" s="86" t="s">
        <v>21</v>
      </c>
      <c r="G64" s="80">
        <v>0.23799999999999999</v>
      </c>
      <c r="H64" s="80" t="s">
        <v>22</v>
      </c>
      <c r="I64" s="3">
        <v>0</v>
      </c>
      <c r="J64" s="142" t="s">
        <v>22</v>
      </c>
    </row>
    <row r="65" spans="2:10" x14ac:dyDescent="0.35">
      <c r="B65" s="3" t="s">
        <v>136</v>
      </c>
      <c r="C65" s="86" t="s">
        <v>21</v>
      </c>
      <c r="D65" s="86" t="s">
        <v>21</v>
      </c>
      <c r="E65" s="133" t="s">
        <v>22</v>
      </c>
      <c r="F65" s="86" t="s">
        <v>21</v>
      </c>
      <c r="G65" s="80">
        <v>0.20499999999999999</v>
      </c>
      <c r="H65" s="80" t="s">
        <v>22</v>
      </c>
      <c r="I65" s="3">
        <v>0</v>
      </c>
      <c r="J65" s="142" t="s">
        <v>22</v>
      </c>
    </row>
    <row r="66" spans="2:10" x14ac:dyDescent="0.35">
      <c r="B66" s="3" t="s">
        <v>136</v>
      </c>
      <c r="C66" s="86" t="s">
        <v>21</v>
      </c>
      <c r="D66" s="86" t="s">
        <v>21</v>
      </c>
      <c r="E66" s="133" t="s">
        <v>22</v>
      </c>
      <c r="F66" s="86" t="s">
        <v>21</v>
      </c>
      <c r="G66" s="79">
        <v>0.20499999999999999</v>
      </c>
      <c r="H66" s="80" t="s">
        <v>22</v>
      </c>
      <c r="I66" s="3">
        <v>0</v>
      </c>
      <c r="J66" s="142" t="s">
        <v>22</v>
      </c>
    </row>
    <row r="67" spans="2:10" x14ac:dyDescent="0.35">
      <c r="B67" s="89" t="s">
        <v>137</v>
      </c>
      <c r="C67" s="95">
        <v>6071</v>
      </c>
      <c r="D67" s="102">
        <v>9574.2000000000007</v>
      </c>
      <c r="E67" s="132">
        <v>0.63409997702157883</v>
      </c>
      <c r="F67" s="102">
        <v>2600463</v>
      </c>
      <c r="G67" s="28">
        <v>0.30199999999999999</v>
      </c>
      <c r="H67" s="28">
        <v>7.7304114715812207E-3</v>
      </c>
      <c r="I67" s="27">
        <v>1946</v>
      </c>
      <c r="J67" s="145">
        <v>3119.7327852004109</v>
      </c>
    </row>
    <row r="68" spans="2:10" x14ac:dyDescent="0.35">
      <c r="B68" s="3" t="s">
        <v>204</v>
      </c>
      <c r="C68" s="86">
        <v>3761</v>
      </c>
      <c r="D68" s="90">
        <v>201852</v>
      </c>
      <c r="E68" s="133">
        <v>1.8632463389017695E-2</v>
      </c>
      <c r="F68" s="86">
        <v>7154065</v>
      </c>
      <c r="G68" s="80">
        <v>0.19400000000000001</v>
      </c>
      <c r="H68" s="80">
        <v>2.7098716517314743E-3</v>
      </c>
      <c r="I68" s="3">
        <v>293</v>
      </c>
      <c r="J68" s="144" t="s">
        <v>22</v>
      </c>
    </row>
    <row r="69" spans="2:10" x14ac:dyDescent="0.35">
      <c r="B69" s="89" t="s">
        <v>138</v>
      </c>
      <c r="C69" s="95">
        <v>35888</v>
      </c>
      <c r="D69" s="102">
        <v>132770</v>
      </c>
      <c r="E69" s="132">
        <v>0.27030202606010395</v>
      </c>
      <c r="F69" s="95">
        <v>13680029</v>
      </c>
      <c r="G69" s="28">
        <v>0.221</v>
      </c>
      <c r="H69" s="28">
        <v>1.187052602530983E-2</v>
      </c>
      <c r="I69" s="27">
        <v>14536</v>
      </c>
      <c r="J69" s="145">
        <v>2468.9047881122729</v>
      </c>
    </row>
    <row r="70" spans="2:10" x14ac:dyDescent="0.35">
      <c r="B70" s="3" t="s">
        <v>141</v>
      </c>
      <c r="C70" s="86">
        <v>8566</v>
      </c>
      <c r="D70" s="86" t="s">
        <v>21</v>
      </c>
      <c r="E70" s="133" t="s">
        <v>22</v>
      </c>
      <c r="F70" s="86">
        <v>1952924</v>
      </c>
      <c r="G70" s="91">
        <v>0.308</v>
      </c>
      <c r="H70" s="28" t="s">
        <v>22</v>
      </c>
      <c r="I70" s="3">
        <v>4103</v>
      </c>
      <c r="J70" s="142" t="s">
        <v>22</v>
      </c>
    </row>
    <row r="71" spans="2:10" x14ac:dyDescent="0.35">
      <c r="B71" s="89" t="s">
        <v>143</v>
      </c>
      <c r="C71" s="95">
        <v>68481</v>
      </c>
      <c r="D71" s="102">
        <v>1253154</v>
      </c>
      <c r="E71" s="132">
        <v>5.4646914904313434E-2</v>
      </c>
      <c r="F71" s="95">
        <v>27513436</v>
      </c>
      <c r="G71" s="28">
        <v>0.33600000000000002</v>
      </c>
      <c r="H71" s="28">
        <v>7.407744347161873E-3</v>
      </c>
      <c r="I71" s="27">
        <v>106573</v>
      </c>
      <c r="J71" s="145">
        <v>642.5736349732108</v>
      </c>
    </row>
    <row r="72" spans="2:10" x14ac:dyDescent="0.35">
      <c r="B72" s="3" t="s">
        <v>146</v>
      </c>
      <c r="C72" s="86">
        <v>5004</v>
      </c>
      <c r="D72" s="86" t="s">
        <v>21</v>
      </c>
      <c r="E72" s="133" t="s">
        <v>22</v>
      </c>
      <c r="F72" s="86">
        <v>7471069</v>
      </c>
      <c r="G72" s="79">
        <v>0.222</v>
      </c>
      <c r="H72" s="80">
        <v>3.0170435503326953E-3</v>
      </c>
      <c r="I72" s="3">
        <v>856</v>
      </c>
      <c r="J72" s="142">
        <v>5845.7943925233649</v>
      </c>
    </row>
    <row r="73" spans="2:10" x14ac:dyDescent="0.35">
      <c r="B73" s="3" t="s">
        <v>147</v>
      </c>
      <c r="C73" s="86">
        <v>28401</v>
      </c>
      <c r="D73" s="86">
        <v>201398.83199999999</v>
      </c>
      <c r="E73" s="133">
        <v>0.14101869270026351</v>
      </c>
      <c r="F73" s="86">
        <v>14448866</v>
      </c>
      <c r="G73" s="79">
        <v>0.221</v>
      </c>
      <c r="H73" s="80">
        <v>8.8942144122033228E-3</v>
      </c>
      <c r="I73" s="3">
        <v>29394</v>
      </c>
      <c r="J73" s="142">
        <v>966.21759542763834</v>
      </c>
    </row>
    <row r="74" spans="2:10" x14ac:dyDescent="0.35">
      <c r="B74" s="89" t="s">
        <v>148</v>
      </c>
      <c r="C74" s="86" t="s">
        <v>21</v>
      </c>
      <c r="D74" s="86" t="s">
        <v>21</v>
      </c>
      <c r="E74" s="133" t="s">
        <v>22</v>
      </c>
      <c r="F74" s="86" t="s">
        <v>21</v>
      </c>
      <c r="G74" s="28">
        <v>0.19400000000000001</v>
      </c>
      <c r="H74" s="80" t="s">
        <v>22</v>
      </c>
      <c r="I74" s="27">
        <v>0</v>
      </c>
      <c r="J74" s="142" t="s">
        <v>22</v>
      </c>
    </row>
    <row r="75" spans="2:10" x14ac:dyDescent="0.35">
      <c r="B75" s="89" t="s">
        <v>152</v>
      </c>
      <c r="C75" s="95">
        <v>6173</v>
      </c>
      <c r="D75" s="102">
        <v>41010</v>
      </c>
      <c r="E75" s="132">
        <v>0.15052426237503047</v>
      </c>
      <c r="F75" s="95">
        <v>3227338</v>
      </c>
      <c r="G75" s="28">
        <v>0.23400000000000001</v>
      </c>
      <c r="H75" s="28">
        <v>8.1740251192598604E-3</v>
      </c>
      <c r="I75" s="27">
        <v>16234</v>
      </c>
      <c r="J75" s="142" t="s">
        <v>22</v>
      </c>
    </row>
    <row r="76" spans="2:10" x14ac:dyDescent="0.35">
      <c r="B76" s="3" t="s">
        <v>153</v>
      </c>
      <c r="C76" s="86">
        <v>3743</v>
      </c>
      <c r="D76" s="86">
        <v>74054</v>
      </c>
      <c r="E76" s="133">
        <v>5.0544197477516407E-2</v>
      </c>
      <c r="F76" s="86">
        <v>6272704</v>
      </c>
      <c r="G76" s="79">
        <v>0.22900000000000001</v>
      </c>
      <c r="H76" s="80">
        <v>2.6057308245278055E-3</v>
      </c>
      <c r="I76" s="3">
        <v>2048</v>
      </c>
      <c r="J76" s="142">
        <v>1827.63671875</v>
      </c>
    </row>
    <row r="77" spans="2:10" x14ac:dyDescent="0.35">
      <c r="B77" s="3" t="s">
        <v>205</v>
      </c>
      <c r="C77" s="86">
        <v>2469</v>
      </c>
      <c r="D77" s="90">
        <v>11099.174999999999</v>
      </c>
      <c r="E77" s="133">
        <v>0.2224489658015123</v>
      </c>
      <c r="F77" s="86">
        <v>13356403</v>
      </c>
      <c r="G77" s="80">
        <v>0.23599999999999999</v>
      </c>
      <c r="H77" s="28" t="s">
        <v>22</v>
      </c>
      <c r="I77" s="3">
        <v>2684</v>
      </c>
      <c r="J77" s="144">
        <v>919.89567809239941</v>
      </c>
    </row>
    <row r="78" spans="2:10" x14ac:dyDescent="0.35">
      <c r="B78" s="3" t="s">
        <v>154</v>
      </c>
      <c r="C78" s="86" t="s">
        <v>21</v>
      </c>
      <c r="D78" s="86" t="s">
        <v>21</v>
      </c>
      <c r="E78" s="133" t="s">
        <v>22</v>
      </c>
      <c r="F78" s="86" t="s">
        <v>21</v>
      </c>
      <c r="G78" s="80">
        <v>0</v>
      </c>
      <c r="H78" s="80" t="s">
        <v>22</v>
      </c>
      <c r="I78" s="3">
        <v>0</v>
      </c>
      <c r="J78" s="142" t="s">
        <v>22</v>
      </c>
    </row>
    <row r="79" spans="2:10" x14ac:dyDescent="0.35">
      <c r="B79" s="3" t="s">
        <v>159</v>
      </c>
      <c r="C79" s="86">
        <v>1099.91878</v>
      </c>
      <c r="D79" s="90">
        <v>4977.2</v>
      </c>
      <c r="E79" s="133">
        <v>0.22099147713573897</v>
      </c>
      <c r="F79" s="86">
        <v>2699134</v>
      </c>
      <c r="G79" s="80">
        <v>0.23300000000000001</v>
      </c>
      <c r="H79" s="80">
        <v>1.7489615036628294E-3</v>
      </c>
      <c r="I79" s="3">
        <v>2664</v>
      </c>
      <c r="J79" s="144">
        <v>412.88242492492492</v>
      </c>
    </row>
    <row r="80" spans="2:10" x14ac:dyDescent="0.35">
      <c r="B80" s="3" t="s">
        <v>161</v>
      </c>
      <c r="C80" s="86" t="s">
        <v>21</v>
      </c>
      <c r="D80" s="86" t="s">
        <v>21</v>
      </c>
      <c r="E80" s="133" t="s">
        <v>22</v>
      </c>
      <c r="F80" s="86" t="s">
        <v>21</v>
      </c>
      <c r="G80" s="79">
        <v>0.38100000000000001</v>
      </c>
      <c r="H80" s="80" t="s">
        <v>22</v>
      </c>
      <c r="I80" s="3">
        <v>0</v>
      </c>
      <c r="J80" s="142" t="s">
        <v>22</v>
      </c>
    </row>
    <row r="81" spans="2:10" x14ac:dyDescent="0.35">
      <c r="B81" s="3" t="s">
        <v>162</v>
      </c>
      <c r="C81" s="86">
        <v>1782.653</v>
      </c>
      <c r="D81" s="86">
        <v>99520</v>
      </c>
      <c r="E81" s="133">
        <v>1.7912510048231512E-2</v>
      </c>
      <c r="F81" s="86">
        <v>6019510</v>
      </c>
      <c r="G81" s="79">
        <v>0.33600000000000002</v>
      </c>
      <c r="H81" s="80">
        <v>8.8138650503984226E-4</v>
      </c>
      <c r="I81" s="3">
        <v>16271</v>
      </c>
      <c r="J81" s="142">
        <v>109.56013766824411</v>
      </c>
    </row>
    <row r="82" spans="2:10" x14ac:dyDescent="0.35">
      <c r="B82" s="94" t="s">
        <v>163</v>
      </c>
      <c r="C82" s="95">
        <v>86</v>
      </c>
      <c r="D82" s="86" t="s">
        <v>21</v>
      </c>
      <c r="E82" s="133" t="s">
        <v>22</v>
      </c>
      <c r="F82" s="86" t="s">
        <v>21</v>
      </c>
      <c r="G82" s="28">
        <v>0.187</v>
      </c>
      <c r="H82" s="28" t="s">
        <v>22</v>
      </c>
      <c r="I82" s="27">
        <v>2359</v>
      </c>
      <c r="J82" s="142" t="s">
        <v>22</v>
      </c>
    </row>
    <row r="83" spans="2:10" x14ac:dyDescent="0.35">
      <c r="B83" s="3" t="s">
        <v>164</v>
      </c>
      <c r="C83" s="86">
        <v>3950</v>
      </c>
      <c r="D83" s="90">
        <v>50301</v>
      </c>
      <c r="E83" s="133">
        <v>7.8527265859525658E-2</v>
      </c>
      <c r="F83" s="86">
        <v>4497028</v>
      </c>
      <c r="G83" s="80">
        <v>0.33600000000000002</v>
      </c>
      <c r="H83" s="80">
        <v>2.6141603701271996E-3</v>
      </c>
      <c r="I83" s="3">
        <v>6657</v>
      </c>
      <c r="J83" s="142" t="s">
        <v>22</v>
      </c>
    </row>
    <row r="84" spans="2:10" x14ac:dyDescent="0.35">
      <c r="B84" s="89" t="s">
        <v>166</v>
      </c>
      <c r="C84" s="95">
        <v>47430.364000000001</v>
      </c>
      <c r="D84" s="102">
        <v>363838.17</v>
      </c>
      <c r="E84" s="132">
        <v>0.13036115479582586</v>
      </c>
      <c r="F84" s="95">
        <v>29924530</v>
      </c>
      <c r="G84" s="28">
        <v>0.33600000000000002</v>
      </c>
      <c r="H84" s="28">
        <v>4.717260308484298E-3</v>
      </c>
      <c r="I84" s="27">
        <v>95397</v>
      </c>
      <c r="J84" s="142" t="s">
        <v>22</v>
      </c>
    </row>
    <row r="85" spans="2:10" x14ac:dyDescent="0.35">
      <c r="B85" s="3" t="s">
        <v>166</v>
      </c>
      <c r="C85" s="86" t="s">
        <v>21</v>
      </c>
      <c r="D85" s="86" t="s">
        <v>21</v>
      </c>
      <c r="E85" s="133" t="s">
        <v>22</v>
      </c>
      <c r="F85" s="86" t="s">
        <v>21</v>
      </c>
      <c r="G85" s="79">
        <v>0.33600000000000002</v>
      </c>
      <c r="H85" s="80" t="s">
        <v>22</v>
      </c>
      <c r="I85" s="3">
        <v>95397</v>
      </c>
      <c r="J85" s="142" t="s">
        <v>22</v>
      </c>
    </row>
    <row r="86" spans="2:10" x14ac:dyDescent="0.35">
      <c r="B86" s="3" t="s">
        <v>170</v>
      </c>
      <c r="C86" s="86">
        <v>8459</v>
      </c>
      <c r="D86" s="90">
        <v>15672.102999999999</v>
      </c>
      <c r="E86" s="133">
        <v>0.53974887735232469</v>
      </c>
      <c r="F86" s="86">
        <v>9584236</v>
      </c>
      <c r="G86" s="80">
        <v>0.30199999999999999</v>
      </c>
      <c r="H86" s="80">
        <v>2.922500424116689E-3</v>
      </c>
      <c r="I86" s="3">
        <v>8044</v>
      </c>
      <c r="J86" s="144">
        <v>1051.5912481352561</v>
      </c>
    </row>
    <row r="87" spans="2:10" x14ac:dyDescent="0.35">
      <c r="B87" s="89" t="s">
        <v>173</v>
      </c>
      <c r="C87" s="95">
        <v>182</v>
      </c>
      <c r="D87" s="102">
        <v>79929</v>
      </c>
      <c r="E87" s="132">
        <v>2.2770208560097087E-3</v>
      </c>
      <c r="F87" s="95">
        <v>3698301</v>
      </c>
      <c r="G87" s="28">
        <v>0.38100000000000001</v>
      </c>
      <c r="H87" s="28">
        <v>1.2916479451345652E-4</v>
      </c>
      <c r="I87" s="27">
        <v>74</v>
      </c>
      <c r="J87" s="108">
        <v>2459.4594594594596</v>
      </c>
    </row>
    <row r="88" spans="2:10" x14ac:dyDescent="0.35">
      <c r="B88" s="3" t="s">
        <v>174</v>
      </c>
      <c r="C88" s="86">
        <v>1469</v>
      </c>
      <c r="D88" s="90">
        <v>6098</v>
      </c>
      <c r="E88" s="133">
        <v>0.24089865529681864</v>
      </c>
      <c r="F88" s="86"/>
      <c r="G88" s="80">
        <v>0.20599999999999999</v>
      </c>
      <c r="H88" s="28" t="s">
        <v>22</v>
      </c>
      <c r="I88" s="3">
        <v>605</v>
      </c>
      <c r="J88" s="142" t="s">
        <v>22</v>
      </c>
    </row>
    <row r="89" spans="2:10" x14ac:dyDescent="0.35">
      <c r="B89" s="89" t="s">
        <v>176</v>
      </c>
      <c r="C89" s="95">
        <v>4226</v>
      </c>
      <c r="D89" s="107">
        <v>20293.704000000002</v>
      </c>
      <c r="E89" s="132">
        <v>0.20824192567310529</v>
      </c>
      <c r="F89" s="95">
        <v>2080554</v>
      </c>
      <c r="G89" s="28">
        <v>0.311</v>
      </c>
      <c r="H89" s="28">
        <v>6.5311568155880769E-3</v>
      </c>
      <c r="I89" s="27">
        <v>6521</v>
      </c>
      <c r="J89" s="142" t="s">
        <v>22</v>
      </c>
    </row>
    <row r="90" spans="2:10" x14ac:dyDescent="0.35">
      <c r="B90" s="89" t="s">
        <v>180</v>
      </c>
      <c r="C90" s="95">
        <v>2497</v>
      </c>
      <c r="D90" s="102">
        <v>194027</v>
      </c>
      <c r="E90" s="132">
        <v>1.2869342926499921E-2</v>
      </c>
      <c r="F90" s="95">
        <v>7818084</v>
      </c>
      <c r="G90" s="28">
        <v>0.17199999999999999</v>
      </c>
      <c r="H90" s="28">
        <v>1.856905331340149E-3</v>
      </c>
      <c r="I90" s="27">
        <v>2954</v>
      </c>
      <c r="J90" s="142" t="s">
        <v>22</v>
      </c>
    </row>
    <row r="91" spans="2:10" x14ac:dyDescent="0.35">
      <c r="B91" s="3" t="s">
        <v>181</v>
      </c>
      <c r="C91" s="86" t="s">
        <v>21</v>
      </c>
      <c r="D91" s="86" t="s">
        <v>21</v>
      </c>
      <c r="E91" s="133" t="s">
        <v>22</v>
      </c>
      <c r="F91" s="86" t="s">
        <v>21</v>
      </c>
      <c r="G91" s="80">
        <v>0.27500000000000002</v>
      </c>
      <c r="H91" s="80" t="s">
        <v>22</v>
      </c>
      <c r="I91" s="3">
        <v>0</v>
      </c>
      <c r="J91" s="142" t="s">
        <v>22</v>
      </c>
    </row>
    <row r="92" spans="2:10" x14ac:dyDescent="0.35">
      <c r="B92" s="89" t="s">
        <v>182</v>
      </c>
      <c r="C92" s="95">
        <v>2187</v>
      </c>
      <c r="D92" s="102">
        <v>178985.255</v>
      </c>
      <c r="E92" s="132">
        <v>1.2218883616977275E-2</v>
      </c>
      <c r="F92" s="95">
        <v>8552013</v>
      </c>
      <c r="G92" s="28">
        <v>0.251</v>
      </c>
      <c r="H92" s="28">
        <v>1.0188416938045541E-3</v>
      </c>
      <c r="I92" s="27">
        <v>4269</v>
      </c>
      <c r="J92" s="108">
        <v>512.29796205200284</v>
      </c>
    </row>
    <row r="93" spans="2:10" x14ac:dyDescent="0.35">
      <c r="B93" s="3" t="s">
        <v>183</v>
      </c>
      <c r="C93" s="86">
        <v>7028</v>
      </c>
      <c r="D93" s="90">
        <v>240635</v>
      </c>
      <c r="E93" s="133">
        <v>2.9206058968977912E-2</v>
      </c>
      <c r="F93" s="86">
        <v>9446626</v>
      </c>
      <c r="G93" s="80">
        <v>0.33100000000000002</v>
      </c>
      <c r="H93" s="80">
        <v>2.2476414752517502E-3</v>
      </c>
      <c r="I93" s="3">
        <v>9061</v>
      </c>
      <c r="J93" s="109">
        <v>775.63182871647723</v>
      </c>
    </row>
    <row r="94" spans="2:10" x14ac:dyDescent="0.35">
      <c r="B94" s="121"/>
      <c r="C94" s="122"/>
      <c r="D94" s="123"/>
      <c r="E94" s="134"/>
      <c r="F94" s="122"/>
      <c r="G94" s="124"/>
      <c r="H94" s="124"/>
      <c r="I94" s="125"/>
      <c r="J94" s="128"/>
    </row>
    <row r="95" spans="2:10" x14ac:dyDescent="0.35">
      <c r="B95" s="121"/>
      <c r="C95" s="122"/>
      <c r="D95" s="123"/>
      <c r="E95" s="134"/>
      <c r="F95" s="122"/>
      <c r="G95" s="124"/>
      <c r="H95" s="124"/>
      <c r="I95" s="125"/>
      <c r="J95" s="128"/>
    </row>
    <row r="96" spans="2:10" x14ac:dyDescent="0.35">
      <c r="B96" s="115" t="s">
        <v>184</v>
      </c>
      <c r="C96" s="96"/>
      <c r="D96" s="98"/>
      <c r="E96" s="135"/>
      <c r="F96" s="98"/>
      <c r="G96" s="99"/>
      <c r="H96" s="99"/>
      <c r="I96" s="93"/>
      <c r="J96" s="110"/>
    </row>
    <row r="97" spans="2:10" x14ac:dyDescent="0.35">
      <c r="B97" s="93"/>
      <c r="C97" s="97"/>
      <c r="D97" s="98"/>
      <c r="E97" s="135"/>
      <c r="F97" s="98"/>
      <c r="G97" s="99"/>
      <c r="H97" s="99"/>
      <c r="I97" s="93"/>
      <c r="J97" s="110"/>
    </row>
    <row r="98" spans="2:10" x14ac:dyDescent="0.35">
      <c r="B98" s="93"/>
      <c r="C98" s="97"/>
      <c r="D98" s="98"/>
      <c r="E98" s="135"/>
      <c r="F98" s="98"/>
      <c r="G98" s="99"/>
      <c r="H98" s="99"/>
      <c r="I98" s="93"/>
      <c r="J98" s="110"/>
    </row>
    <row r="99" spans="2:10" x14ac:dyDescent="0.35">
      <c r="B99" s="93"/>
      <c r="C99" s="97"/>
      <c r="D99" s="98"/>
      <c r="E99" s="135"/>
      <c r="F99" s="98"/>
      <c r="G99" s="99"/>
      <c r="H99" s="99"/>
      <c r="I99" s="93"/>
      <c r="J99" s="110"/>
    </row>
    <row r="100" spans="2:10" x14ac:dyDescent="0.35">
      <c r="B100" s="93"/>
      <c r="C100" s="97"/>
      <c r="D100" s="98"/>
      <c r="E100" s="135"/>
      <c r="F100" s="98"/>
      <c r="G100" s="99"/>
      <c r="H100" s="99"/>
      <c r="I100" s="93"/>
      <c r="J100" s="110"/>
    </row>
    <row r="101" spans="2:10" x14ac:dyDescent="0.35">
      <c r="B101" s="93"/>
      <c r="C101" s="97"/>
      <c r="D101" s="98"/>
      <c r="E101" s="135"/>
      <c r="F101" s="98"/>
      <c r="G101" s="99"/>
      <c r="H101" s="99"/>
      <c r="I101" s="93"/>
      <c r="J101" s="110"/>
    </row>
    <row r="102" spans="2:10" x14ac:dyDescent="0.35">
      <c r="B102" s="93"/>
      <c r="C102" s="97"/>
      <c r="D102" s="98"/>
      <c r="E102" s="135"/>
      <c r="F102" s="98"/>
      <c r="G102" s="99"/>
      <c r="H102" s="99"/>
      <c r="I102" s="93"/>
      <c r="J102" s="110"/>
    </row>
    <row r="103" spans="2:10" x14ac:dyDescent="0.35">
      <c r="B103" s="93"/>
      <c r="C103" s="97"/>
      <c r="D103" s="98"/>
      <c r="E103" s="135"/>
      <c r="F103" s="98"/>
      <c r="G103" s="99"/>
      <c r="H103" s="99"/>
      <c r="I103" s="93"/>
      <c r="J103" s="110"/>
    </row>
    <row r="104" spans="2:10" x14ac:dyDescent="0.35">
      <c r="B104" s="93"/>
      <c r="C104" s="96"/>
      <c r="D104" s="98"/>
      <c r="E104" s="135"/>
      <c r="F104" s="98"/>
      <c r="G104" s="99"/>
      <c r="H104" s="99"/>
      <c r="I104" s="93"/>
      <c r="J104" s="110"/>
    </row>
    <row r="105" spans="2:10" x14ac:dyDescent="0.35">
      <c r="B105" s="93"/>
      <c r="C105" s="96"/>
      <c r="D105" s="98"/>
      <c r="E105" s="135"/>
      <c r="F105" s="98"/>
      <c r="G105" s="99"/>
      <c r="H105" s="99"/>
      <c r="I105" s="93"/>
      <c r="J105" s="110"/>
    </row>
    <row r="106" spans="2:10" x14ac:dyDescent="0.35">
      <c r="B106" s="93"/>
      <c r="C106" s="97"/>
      <c r="D106" s="98"/>
      <c r="E106" s="135"/>
      <c r="F106" s="98"/>
      <c r="G106" s="99"/>
      <c r="H106" s="99"/>
      <c r="I106" s="93"/>
      <c r="J106" s="110"/>
    </row>
    <row r="107" spans="2:10" x14ac:dyDescent="0.35">
      <c r="B107" s="93"/>
      <c r="C107" s="97"/>
      <c r="D107" s="98"/>
      <c r="E107" s="135"/>
      <c r="F107" s="98"/>
      <c r="G107" s="99"/>
      <c r="H107" s="99"/>
      <c r="I107" s="93"/>
      <c r="J107" s="110"/>
    </row>
    <row r="108" spans="2:10" x14ac:dyDescent="0.35">
      <c r="B108" s="93"/>
      <c r="C108" s="97"/>
      <c r="D108" s="98"/>
      <c r="E108" s="135"/>
      <c r="F108" s="98"/>
      <c r="G108" s="99"/>
      <c r="H108" s="99"/>
      <c r="I108" s="93"/>
      <c r="J108" s="110"/>
    </row>
    <row r="109" spans="2:10" x14ac:dyDescent="0.35">
      <c r="B109" s="93"/>
      <c r="C109" s="97"/>
      <c r="D109" s="98"/>
      <c r="E109" s="135"/>
      <c r="F109" s="98"/>
      <c r="G109" s="99"/>
      <c r="H109" s="99"/>
      <c r="I109" s="93"/>
      <c r="J109" s="110"/>
    </row>
    <row r="110" spans="2:10" x14ac:dyDescent="0.35">
      <c r="B110" s="93"/>
      <c r="C110" s="97"/>
      <c r="D110" s="98"/>
      <c r="E110" s="135"/>
      <c r="F110" s="98"/>
      <c r="G110" s="99"/>
      <c r="H110" s="99"/>
      <c r="I110" s="93"/>
      <c r="J110" s="110"/>
    </row>
    <row r="111" spans="2:10" x14ac:dyDescent="0.35">
      <c r="B111" s="93"/>
      <c r="C111" s="97"/>
      <c r="D111" s="98"/>
      <c r="E111" s="135"/>
      <c r="F111" s="98"/>
      <c r="G111" s="99"/>
      <c r="H111" s="99"/>
      <c r="I111" s="93"/>
      <c r="J111" s="110"/>
    </row>
    <row r="112" spans="2:10" x14ac:dyDescent="0.35">
      <c r="B112" s="93"/>
      <c r="C112" s="97"/>
      <c r="D112" s="98"/>
      <c r="E112" s="135"/>
      <c r="F112" s="98"/>
      <c r="G112" s="99"/>
      <c r="H112" s="99"/>
      <c r="I112" s="93"/>
      <c r="J112" s="110"/>
    </row>
    <row r="113" spans="2:10" x14ac:dyDescent="0.35">
      <c r="B113" s="93"/>
      <c r="C113" s="96"/>
      <c r="D113" s="98"/>
      <c r="E113" s="135"/>
      <c r="F113" s="97"/>
      <c r="G113" s="99"/>
      <c r="H113" s="99"/>
      <c r="I113" s="93"/>
      <c r="J113" s="110"/>
    </row>
    <row r="114" spans="2:10" x14ac:dyDescent="0.35">
      <c r="B114" s="93"/>
      <c r="C114" s="97"/>
      <c r="D114" s="98"/>
      <c r="E114" s="135"/>
      <c r="F114" s="98"/>
      <c r="G114" s="99"/>
      <c r="H114" s="99"/>
      <c r="I114" s="93"/>
      <c r="J114" s="110"/>
    </row>
    <row r="115" spans="2:10" x14ac:dyDescent="0.35">
      <c r="B115" s="93"/>
      <c r="C115" s="97"/>
      <c r="D115" s="98"/>
      <c r="E115" s="135"/>
      <c r="F115" s="98"/>
      <c r="G115" s="99"/>
      <c r="H115" s="99"/>
      <c r="I115" s="93"/>
      <c r="J115" s="110"/>
    </row>
    <row r="116" spans="2:10" x14ac:dyDescent="0.35">
      <c r="C116" s="92"/>
      <c r="D116" s="103"/>
      <c r="F116" s="103"/>
      <c r="G116" s="104"/>
      <c r="J116" s="111"/>
    </row>
    <row r="117" spans="2:10" x14ac:dyDescent="0.35">
      <c r="D117" s="103"/>
      <c r="F117" s="103"/>
      <c r="G117" s="104"/>
      <c r="J117" s="111"/>
    </row>
    <row r="118" spans="2:10" x14ac:dyDescent="0.35">
      <c r="D118" s="103"/>
      <c r="F118" s="103"/>
      <c r="G118" s="104"/>
      <c r="J118" s="111"/>
    </row>
    <row r="119" spans="2:10" x14ac:dyDescent="0.35">
      <c r="D119" s="103"/>
      <c r="F119" s="103"/>
      <c r="G119" s="104"/>
      <c r="J119" s="111"/>
    </row>
    <row r="120" spans="2:10" x14ac:dyDescent="0.35">
      <c r="D120" s="103"/>
      <c r="F120" s="103"/>
      <c r="G120" s="104"/>
      <c r="J120" s="111"/>
    </row>
    <row r="121" spans="2:10" x14ac:dyDescent="0.35">
      <c r="C121" s="92"/>
      <c r="D121" s="103"/>
      <c r="F121" s="103"/>
      <c r="G121" s="104"/>
      <c r="J121" s="111"/>
    </row>
    <row r="122" spans="2:10" x14ac:dyDescent="0.35">
      <c r="C122" s="92"/>
      <c r="D122" s="103"/>
      <c r="F122" s="103"/>
      <c r="G122" s="104"/>
      <c r="J122" s="111"/>
    </row>
    <row r="123" spans="2:10" x14ac:dyDescent="0.35">
      <c r="C123" s="92"/>
      <c r="D123" s="103"/>
      <c r="F123" s="103"/>
      <c r="G123" s="104"/>
      <c r="J123" s="111"/>
    </row>
    <row r="124" spans="2:10" x14ac:dyDescent="0.35">
      <c r="C124" s="92"/>
      <c r="D124" s="103"/>
      <c r="F124" s="103"/>
      <c r="G124" s="104"/>
      <c r="J124" s="111"/>
    </row>
    <row r="125" spans="2:10" x14ac:dyDescent="0.35">
      <c r="C125" s="92"/>
      <c r="D125" s="103"/>
      <c r="F125" s="103"/>
      <c r="G125" s="104"/>
      <c r="J125" s="111"/>
    </row>
    <row r="126" spans="2:10" x14ac:dyDescent="0.35">
      <c r="C126" s="92"/>
      <c r="D126" s="103"/>
      <c r="F126" s="103"/>
      <c r="G126" s="104"/>
      <c r="J126" s="111"/>
    </row>
    <row r="127" spans="2:10" x14ac:dyDescent="0.35">
      <c r="C127" s="92"/>
      <c r="D127" s="103"/>
      <c r="F127" s="103"/>
      <c r="G127" s="104"/>
      <c r="J127" s="111"/>
    </row>
    <row r="128" spans="2:10" x14ac:dyDescent="0.35">
      <c r="D128" s="103"/>
      <c r="F128" s="103"/>
      <c r="G128" s="104"/>
      <c r="J128" s="111"/>
    </row>
    <row r="129" spans="3:10" x14ac:dyDescent="0.35">
      <c r="C129" s="92"/>
      <c r="D129" s="103"/>
      <c r="F129" s="103"/>
      <c r="G129" s="104"/>
      <c r="J129" s="111"/>
    </row>
    <row r="130" spans="3:10" x14ac:dyDescent="0.35">
      <c r="C130" s="92"/>
      <c r="D130" s="103"/>
      <c r="F130" s="103"/>
      <c r="G130" s="104"/>
      <c r="J130" s="111"/>
    </row>
    <row r="131" spans="3:10" x14ac:dyDescent="0.35">
      <c r="C131" s="92"/>
      <c r="D131" s="103"/>
      <c r="F131" s="103"/>
      <c r="G131" s="104"/>
      <c r="J131" s="111"/>
    </row>
    <row r="132" spans="3:10" x14ac:dyDescent="0.35">
      <c r="D132" s="103"/>
      <c r="F132" s="103"/>
      <c r="G132" s="104"/>
      <c r="J132" s="111"/>
    </row>
    <row r="133" spans="3:10" x14ac:dyDescent="0.35">
      <c r="C133" s="92"/>
      <c r="D133" s="103"/>
      <c r="F133" s="103"/>
      <c r="G133" s="104"/>
      <c r="J133" s="111"/>
    </row>
    <row r="134" spans="3:10" x14ac:dyDescent="0.35">
      <c r="D134" s="92"/>
      <c r="F134" s="103"/>
      <c r="G134" s="104"/>
      <c r="J134" s="111"/>
    </row>
    <row r="135" spans="3:10" x14ac:dyDescent="0.35">
      <c r="C135" s="92"/>
      <c r="D135" s="103"/>
      <c r="F135" s="103"/>
      <c r="G135" s="104"/>
      <c r="J135" s="111"/>
    </row>
  </sheetData>
  <sheetProtection algorithmName="SHA-512" hashValue="k9VrvMowdwzL8Jh3EwS0w/2Ogah9Z92UrBDIxgqJzbudsu0+A6HupCncctDf4ga4bRLh20dgf//vtiHDW39hAw==" saltValue="Ro53fTLS/sY/B78SMNS6uQ==" spinCount="100000" sheet="1" objects="1" scenarios="1"/>
  <autoFilter ref="B6:J135" xr:uid="{F5FBA2AA-57C1-4A7B-8818-BAE7B8955832}"/>
  <conditionalFormatting sqref="D6:E6">
    <cfRule type="duplicateValues" dxfId="5" priority="8"/>
  </conditionalFormatting>
  <conditionalFormatting sqref="F6">
    <cfRule type="duplicateValues" dxfId="4" priority="7"/>
  </conditionalFormatting>
  <conditionalFormatting sqref="G6">
    <cfRule type="duplicateValues" dxfId="3" priority="6"/>
  </conditionalFormatting>
  <conditionalFormatting sqref="H6">
    <cfRule type="duplicateValues" dxfId="2" priority="5"/>
  </conditionalFormatting>
  <conditionalFormatting sqref="I6">
    <cfRule type="duplicateValues" dxfId="1" priority="4"/>
  </conditionalFormatting>
  <conditionalFormatting sqref="J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C644BDBAEEA342A7026A5666555A70" ma:contentTypeVersion="10" ma:contentTypeDescription="Create a new document." ma:contentTypeScope="" ma:versionID="09b2abd6e30f2eabc5b559702a8e2811">
  <xsd:schema xmlns:xsd="http://www.w3.org/2001/XMLSchema" xmlns:xs="http://www.w3.org/2001/XMLSchema" xmlns:p="http://schemas.microsoft.com/office/2006/metadata/properties" xmlns:ns2="0f953928-50e4-47f9-b1a7-775966023419" xmlns:ns3="3f8ac59b-155e-4a2c-8f2a-16c0bbce1c7c" targetNamespace="http://schemas.microsoft.com/office/2006/metadata/properties" ma:root="true" ma:fieldsID="ef5791cdeff7f462a80c034871bd24b9" ns2:_="" ns3:_="">
    <xsd:import namespace="0f953928-50e4-47f9-b1a7-775966023419"/>
    <xsd:import namespace="3f8ac59b-155e-4a2c-8f2a-16c0bbce1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53928-50e4-47f9-b1a7-775966023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6a9fad-b3a2-484b-ba1d-0028cce74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ac59b-155e-4a2c-8f2a-16c0bbce1c7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13d356-9b7b-4fc5-a4b3-d02a001228a8}" ma:internalName="TaxCatchAll" ma:showField="CatchAllData" ma:web="3f8ac59b-155e-4a2c-8f2a-16c0bbce1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5A755B-A5AC-4484-9C44-C94090994A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02D83-240C-448D-A5F5-14D10AA49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53928-50e4-47f9-b1a7-775966023419"/>
    <ds:schemaRef ds:uri="3f8ac59b-155e-4a2c-8f2a-16c0bbce1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Spending Analysis</vt:lpstr>
      <vt:lpstr>Savings–Gas</vt:lpstr>
      <vt:lpstr>Savings–Electric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Morales</dc:creator>
  <cp:keywords/>
  <dc:description/>
  <cp:lastModifiedBy>Mary Robert Carter</cp:lastModifiedBy>
  <cp:revision/>
  <dcterms:created xsi:type="dcterms:W3CDTF">2022-11-15T14:13:41Z</dcterms:created>
  <dcterms:modified xsi:type="dcterms:W3CDTF">2023-02-07T21:53:55Z</dcterms:modified>
  <cp:category/>
  <cp:contentStatus/>
</cp:coreProperties>
</file>